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2021" sheetId="1" r:id="rId1"/>
    <sheet name="Лист1" sheetId="2" r:id="rId2"/>
  </sheets>
  <externalReferences>
    <externalReference r:id="rId5"/>
  </externalReferences>
  <definedNames>
    <definedName name="_GoBack" localSheetId="0">'2021'!#REF!</definedName>
  </definedNames>
  <calcPr fullCalcOnLoad="1"/>
</workbook>
</file>

<file path=xl/sharedStrings.xml><?xml version="1.0" encoding="utf-8"?>
<sst xmlns="http://schemas.openxmlformats.org/spreadsheetml/2006/main" count="8464" uniqueCount="3896">
  <si>
    <t>№ п/п</t>
  </si>
  <si>
    <t>Муниципальная</t>
  </si>
  <si>
    <t>Рубцовкий район</t>
  </si>
  <si>
    <t>Договор с ФАП</t>
  </si>
  <si>
    <t>Алтайский район</t>
  </si>
  <si>
    <t>Алейский район</t>
  </si>
  <si>
    <t>Баевский район</t>
  </si>
  <si>
    <t>Благовещенский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</si>
  <si>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</si>
  <si>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</si>
  <si>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</si>
  <si>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</si>
  <si>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</si>
  <si>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</si>
  <si>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</si>
  <si>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</si>
  <si>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Зональный район</t>
  </si>
  <si>
    <t>Калманский район</t>
  </si>
  <si>
    <t>Крутихинский район</t>
  </si>
  <si>
    <t>Кулундинский район</t>
  </si>
  <si>
    <t>Мамонтовский район</t>
  </si>
  <si>
    <t>Михайловский район</t>
  </si>
  <si>
    <t>Немецкий район</t>
  </si>
  <si>
    <t>Павловский район</t>
  </si>
  <si>
    <t>Панкрушихинский район</t>
  </si>
  <si>
    <t>Первомайский район</t>
  </si>
  <si>
    <t>Ребрихинский район</t>
  </si>
  <si>
    <t>Родинский район</t>
  </si>
  <si>
    <t>Романовский район</t>
  </si>
  <si>
    <t>г. Алейск</t>
  </si>
  <si>
    <t>г. Белокуриха</t>
  </si>
  <si>
    <t>г. Заринск</t>
  </si>
  <si>
    <t>г.  Новоалтайск</t>
  </si>
  <si>
    <t>г. Рубцовск</t>
  </si>
  <si>
    <t xml:space="preserve"> </t>
  </si>
  <si>
    <t>Медкабинет</t>
  </si>
  <si>
    <t>Петропавловский район</t>
  </si>
  <si>
    <t>Советский район</t>
  </si>
  <si>
    <t>Табунский район</t>
  </si>
  <si>
    <t>Договор с ЦРБ</t>
  </si>
  <si>
    <t>Тальменский район</t>
  </si>
  <si>
    <t>Топчихинский район</t>
  </si>
  <si>
    <t>Третьяковский район</t>
  </si>
  <si>
    <t>Усть- Калманский район</t>
  </si>
  <si>
    <t>Усть - Пристанский район</t>
  </si>
  <si>
    <t>Хабарский район</t>
  </si>
  <si>
    <t>Шелаболихинский район</t>
  </si>
  <si>
    <t>г. Барнаул</t>
  </si>
  <si>
    <t>г. Яровое</t>
  </si>
  <si>
    <t>ЗАТО Сибирский</t>
  </si>
  <si>
    <t>Помещения образовательного учреждения</t>
  </si>
  <si>
    <t>Смоленский район</t>
  </si>
  <si>
    <t xml:space="preserve">Муниципальная </t>
  </si>
  <si>
    <t>Косихинский район</t>
  </si>
  <si>
    <t>Локтевский район</t>
  </si>
  <si>
    <t>г. Славгород</t>
  </si>
  <si>
    <t xml:space="preserve">Кытмановский район </t>
  </si>
  <si>
    <t xml:space="preserve">Краснощековский район </t>
  </si>
  <si>
    <t>Тогульский район</t>
  </si>
  <si>
    <t>технический столбец</t>
  </si>
  <si>
    <t>с</t>
  </si>
  <si>
    <t xml:space="preserve"> Шипуновский район</t>
  </si>
  <si>
    <t>Бурлинский район</t>
  </si>
  <si>
    <t>Договор с КГБУЗ "Бурлинская ЦРБ"</t>
  </si>
  <si>
    <t>Бийский район</t>
  </si>
  <si>
    <t>С</t>
  </si>
  <si>
    <t>договор с ФАП</t>
  </si>
  <si>
    <t xml:space="preserve">Помещения образовательного учреждения </t>
  </si>
  <si>
    <t>Муниципальное</t>
  </si>
  <si>
    <t>c</t>
  </si>
  <si>
    <t>6,6-17</t>
  </si>
  <si>
    <t xml:space="preserve">658122 Алейский район, с.Кабаково, ул.Центральная, 26  тел.8(38553)34572     irjkf33@rambler.ru  </t>
  </si>
  <si>
    <t>658105 Алейский район,  с.Осколково, ул.Советская, 55 тел.8(38553)30516</t>
  </si>
  <si>
    <t xml:space="preserve">658280 Егорьевский район с.Новоегорьевское, пер.Школьный,23, Пронина Ирина Олеговна, тел. 83856022159 direktor6262@mail.ru,http://egor.edu22.info/ </t>
  </si>
  <si>
    <t>658127 Алейский район, п.Бориха, ул.Центральная,1      тел.8(38553)33316</t>
  </si>
  <si>
    <t>658112 Алейский район,  с.Моховское,  ул.Центральная,16  тел.8(3855331331</t>
  </si>
  <si>
    <t xml:space="preserve">Медпункт </t>
  </si>
  <si>
    <t>Договор с КГБУЗ "Шелаболихинская ЦРБ"</t>
  </si>
  <si>
    <t>Договор с  ФАП</t>
  </si>
  <si>
    <t>Итого по краю</t>
  </si>
  <si>
    <t xml:space="preserve">658102  Алейский район, с.Безголосово, ул.Центральная, 24 тел.8(38553)35335 l_nik@pochta.ru     </t>
  </si>
  <si>
    <t>Поспелихинский район</t>
  </si>
  <si>
    <t>6,6-12</t>
  </si>
  <si>
    <t>6,6-15</t>
  </si>
  <si>
    <t>Ключевский район</t>
  </si>
  <si>
    <t>658980, Ключевский район, с.Ключи ул.Делегатская,5</t>
  </si>
  <si>
    <t>658980, Ключевский район, с.Ключи ул.Урицкого,50</t>
  </si>
  <si>
    <t>658988, Ключевский район, с. Северка, ул.Октябрьская,2</t>
  </si>
  <si>
    <t>658996, Ключевский район, с.Петухи, ул.Кирова,5</t>
  </si>
  <si>
    <t>658993,  Ключевский район, с.Зеленая Поляна, ул.Школьная,2</t>
  </si>
  <si>
    <t>658990, Ключевский район, с.Истимис, ул.Кирова,1</t>
  </si>
  <si>
    <t>658995,  Ключевский район, п.Целинный, ул.Пушкина,2</t>
  </si>
  <si>
    <t>6,5-14</t>
  </si>
  <si>
    <t>7-12</t>
  </si>
  <si>
    <t>7-11</t>
  </si>
  <si>
    <t>7-15</t>
  </si>
  <si>
    <t>7-10</t>
  </si>
  <si>
    <t>658090, Алтайский край, г.Новоалтайск, ул.Энгельса, д.1тел.83853237234,  nov351@mail.ru, сайт: http://school15nvl.ucoz.ru/</t>
  </si>
  <si>
    <t>6,6-16</t>
  </si>
  <si>
    <t>6,5-15</t>
  </si>
  <si>
    <t>658746 Крутихинский район, с.Прыганка, ул.Крутихинская,1, 8(38589)25312, prig73@mail.ru</t>
  </si>
  <si>
    <t>658742 Крутихинский район, с.Маловолчанка, ул.Ленина,49, 8(38589)29316, school200709@mail.ru</t>
  </si>
  <si>
    <t>658740, Крутихинский район, с.Боровое, ул.Школьная,1, 8(38589)28386, stvbor@mail.ru</t>
  </si>
  <si>
    <t>658750 Крутихинский район, с.Радостное, ул.Михайловичей,1, 8(38589)21516, radostshool@rambler.ru</t>
  </si>
  <si>
    <t>6,5-17</t>
  </si>
  <si>
    <t>6-12</t>
  </si>
  <si>
    <t>Организационно-правовая форма собственности  организации отдыха детей и их оздоровления</t>
  </si>
  <si>
    <t>ФИО руководителя организации отдыха детей и их оздоровления</t>
  </si>
  <si>
    <t>ИНН</t>
  </si>
  <si>
    <t xml:space="preserve">Адрес фактический и юридический, контактные телефоны, факс, электронная почта </t>
  </si>
  <si>
    <t>Официальный сайт организации отдыха детей и их оздоровления в информационно-коммуникационной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</si>
  <si>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</si>
  <si>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и детей и их оздоровления услуги в сфере отдыха и оздоровления детей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</si>
  <si>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году.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</si>
  <si>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</si>
  <si>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 деятельности</t>
  </si>
  <si>
    <t>Обеспечение организацией отдыха детей и их оздоровления доступности услуг для детей-инвалидов и детей с ограниченными возможностями здоровья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</si>
  <si>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</si>
  <si>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</si>
  <si>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</si>
  <si>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 проживания и проведения досуга в организации отдыха детей и их оздоровления</t>
  </si>
  <si>
    <t>Наличие оборудованного места для купания</t>
  </si>
  <si>
    <t>нет</t>
  </si>
  <si>
    <t>Кононенко Павел Леонидович</t>
  </si>
  <si>
    <t>д</t>
  </si>
  <si>
    <t>6-16</t>
  </si>
  <si>
    <t>плановая</t>
  </si>
  <si>
    <t>да</t>
  </si>
  <si>
    <t>Стахнева Наталья Александровна</t>
  </si>
  <si>
    <t>Климов Сергей Анатольевич</t>
  </si>
  <si>
    <t xml:space="preserve">да </t>
  </si>
  <si>
    <t>Дробышева Ольга Ивановна</t>
  </si>
  <si>
    <t>Уткина Людмила Анатольевна</t>
  </si>
  <si>
    <t>Муниципальная </t>
  </si>
  <si>
    <t xml:space="preserve"> Семенихина Татьяна Егоровна </t>
  </si>
  <si>
    <t>7-14 лет </t>
  </si>
  <si>
    <t>Помещение образовательного учреждения</t>
  </si>
  <si>
    <t>предписание от 25.06.2019 № 17/105</t>
  </si>
  <si>
    <t>да </t>
  </si>
  <si>
    <t xml:space="preserve"> Пигина Ксения Викторовна</t>
  </si>
  <si>
    <t xml:space="preserve">http://antshool.ucoz.ru </t>
  </si>
  <si>
    <t>7-17 лет </t>
  </si>
  <si>
    <t>предписание от 25.06.2019 № 17/103</t>
  </si>
  <si>
    <t>  Базеева Оксана Егоровна</t>
  </si>
  <si>
    <t>http://mounik.edu22.info/</t>
  </si>
  <si>
    <t>01.06.2020-21.06.2020 </t>
  </si>
  <si>
    <t>предписание от 24.06.2019 № 17/96</t>
  </si>
  <si>
    <t xml:space="preserve"> Базеева Оксана Егоровна</t>
  </si>
  <si>
    <t>предписание от 24.06.2019 № 17/97</t>
  </si>
  <si>
    <t> Захарова Татьяна Геннадьевна</t>
  </si>
  <si>
    <t>Petroschool.edu22.info </t>
  </si>
  <si>
    <t xml:space="preserve"> Никифорова Оксана Ивановна</t>
  </si>
  <si>
    <t>http://zelendolchol.edu22.info</t>
  </si>
  <si>
    <t>6,6-17 лет </t>
  </si>
  <si>
    <t>1972  </t>
  </si>
  <si>
    <t>предписание от 24.06.2019 № 17/94</t>
  </si>
  <si>
    <t>http://alekseevkasosh.edu22.info</t>
  </si>
  <si>
    <t>7-15 лет</t>
  </si>
  <si>
    <t>от 25.06.2019г №17/104</t>
  </si>
  <si>
    <t>Михайлютина Татьяна Владимировна</t>
  </si>
  <si>
    <t xml:space="preserve">http://gri-shkola.ucoz.ru/ </t>
  </si>
  <si>
    <t>01.06.2020-21.06.2020</t>
  </si>
  <si>
    <t>от 7 до 17 лет</t>
  </si>
  <si>
    <t>Блинова Марина Валентиновна</t>
  </si>
  <si>
    <t xml:space="preserve">http://komsschkola.ucoz.ru/ </t>
  </si>
  <si>
    <t>Есенкова Елена Анатольевна</t>
  </si>
  <si>
    <t>http://mschool1.ucoz.ru/</t>
  </si>
  <si>
    <t>Ракина Юлия Александровна</t>
  </si>
  <si>
    <t>http://perwomsosch.ucoz.ru/</t>
  </si>
  <si>
    <t>Отсутствуют</t>
  </si>
  <si>
    <t>http://mbou-suslov0.ucoz.ru/</t>
  </si>
  <si>
    <t>Таньжина С.А.</t>
  </si>
  <si>
    <t xml:space="preserve">mkou-vsosh.nethouse.ru  </t>
  </si>
  <si>
    <t>6,5-14 лет</t>
  </si>
  <si>
    <t>предписание №16/27 об устранении выявленных нарушений.    срок исполнения мероприятий: 11.02.2020</t>
  </si>
  <si>
    <t xml:space="preserve"> от 09.01.2019 № 2019/004    КГБУЗ "ЦРБ Ельцовского района"</t>
  </si>
  <si>
    <t>лицензия № 123 от 10 ноября 2017 серия 22Л 01 № 0002458</t>
  </si>
  <si>
    <t>Агафонова Л.И.</t>
  </si>
  <si>
    <t>http://msosch-elc.edu22.info/</t>
  </si>
  <si>
    <t>№ 22 от 01.02.2018 г. КГБУЗ "ЦРБ Ельцовского района"</t>
  </si>
  <si>
    <t>лицензия № 142 от 16 марта 2016 серия 22Л 01 № 0001996</t>
  </si>
  <si>
    <t>Злобина Л.Н.</t>
  </si>
  <si>
    <t>http://www ted.ru/001310</t>
  </si>
  <si>
    <t>№ 060 от 01.01.2020 г. КГБУЗ "ЦРБ Ельцовского района"</t>
  </si>
  <si>
    <t>лицензия № 060 от 15 февраля  2016 серия 22Л 01 № 0001938 приложение №1 к лицензии от 15 февраля 2016 № 060 серия 22Л01 № 0003925</t>
  </si>
  <si>
    <t>Баумтрок Е.Г.-заведующий филиала</t>
  </si>
  <si>
    <t xml:space="preserve">http://newcam.ucoz.ru/  </t>
  </si>
  <si>
    <t>sch_kos_kosih@edu22.info</t>
  </si>
  <si>
    <t>6.5-13 лет</t>
  </si>
  <si>
    <t>предписаний в 2019 г. не было</t>
  </si>
  <si>
    <t>имеется</t>
  </si>
  <si>
    <t xml:space="preserve"> Киселёва Вера Ивановна</t>
  </si>
  <si>
    <t xml:space="preserve"> 659810, Косихинский район, с.Налобиха, ул.Чапаева,10 тел.83853128159</t>
  </si>
  <si>
    <t>sch_nalob_kosih@edu22.info</t>
  </si>
  <si>
    <t>предписаний в 2019 не было</t>
  </si>
  <si>
    <t xml:space="preserve">659825,  Косихинский район, с.Косиха, ул.Советская,9 тел.8(38531)2-21-59
</t>
  </si>
  <si>
    <t>договор с ЦРБ № 25 от 25.08.2019</t>
  </si>
  <si>
    <t>договор с ЦРБ № 24 от 13.08.2019</t>
  </si>
  <si>
    <t>договор с ЦРБ № 7 от 09.01.2020</t>
  </si>
  <si>
    <t>договор с ЦРБ № 8 от 09.01.2020</t>
  </si>
  <si>
    <t>договор с ЦРБ № 22 от 13.08.2019г.</t>
  </si>
  <si>
    <t>договор с ЦРБ № 11 от 09.01.2019г.</t>
  </si>
  <si>
    <t>Мерзликин Дмитрий Сергеевич</t>
  </si>
  <si>
    <t>от 7 до 15 лет</t>
  </si>
  <si>
    <t>Муниципальный контракт с КГБУЗ Угловская ЦРБ</t>
  </si>
  <si>
    <t>Акинжанова Марина Николаевна</t>
  </si>
  <si>
    <t>schkolozerki.edu22.info</t>
  </si>
  <si>
    <t>от 23.04.2014 №255</t>
  </si>
  <si>
    <t>Попов Алексей Васильевич</t>
  </si>
  <si>
    <t>pavlsosh.edu22.info</t>
  </si>
  <si>
    <t>от 23.04.2014 №256</t>
  </si>
  <si>
    <t>Фельк Ирина Геннадьевна</t>
  </si>
  <si>
    <t>topolnoe-skola.edu22.info</t>
  </si>
  <si>
    <t>от 27.08.2012 №608</t>
  </si>
  <si>
    <t xml:space="preserve">Корниенко Юлия Александровна </t>
  </si>
  <si>
    <t>uglscool.edu22.info</t>
  </si>
  <si>
    <t>6-10 лет</t>
  </si>
  <si>
    <t>от 23.12.2019 №068</t>
  </si>
  <si>
    <t>Щербинина Виктория Викторовна</t>
  </si>
  <si>
    <t>http://velighanka.edu22.info/</t>
  </si>
  <si>
    <t>01.06-21.06</t>
  </si>
  <si>
    <t>6,5-15 лет</t>
  </si>
  <si>
    <t>договор с КГБУЗ "Панкрушихинская ЦРБ"</t>
  </si>
  <si>
    <t xml:space="preserve">№ 069 от 07.02.2013 г. </t>
  </si>
  <si>
    <t>Дронова Елена Ивановна</t>
  </si>
  <si>
    <t>http://zjatkovo.edu22.info/</t>
  </si>
  <si>
    <t>№ 014 от 12.04. 2019 г.</t>
  </si>
  <si>
    <t xml:space="preserve"> http://lukovkaschool.edu22.info/, </t>
  </si>
  <si>
    <t xml:space="preserve">2001 г. </t>
  </si>
  <si>
    <t xml:space="preserve"> № 066 от 8.02 2013 г.</t>
  </si>
  <si>
    <t xml:space="preserve">http://panschool.edu22.info/ </t>
  </si>
  <si>
    <t>1974 г.</t>
  </si>
  <si>
    <t>№ 173 от 22.03.2013 г.</t>
  </si>
  <si>
    <t>Клюшова Татьяна Вячеславовна</t>
  </si>
  <si>
    <t>http://podoinikovo.edu22/info</t>
  </si>
  <si>
    <t>№ 180 от 22 .03.2013 г.</t>
  </si>
  <si>
    <t>Директор школы Ридель Татьяна Александровна</t>
  </si>
  <si>
    <t>bulanschool@mail.ru</t>
  </si>
  <si>
    <t>7-10 лет</t>
  </si>
  <si>
    <t>№648 от 25.12.2013</t>
  </si>
  <si>
    <t>Директор школы Победенная Валентина Николаевна</t>
  </si>
  <si>
    <t>659415 Алтайский край, Зональный район.п.Мирный, ул Ленина 12 8 (38530) 27 381 mirnischool65@mail.ru</t>
  </si>
  <si>
    <t>mirnischool65@mail.ru</t>
  </si>
  <si>
    <t>7-11 лет</t>
  </si>
  <si>
    <t>24.09.2019 предписание исполнить до 17.08.2020</t>
  </si>
  <si>
    <t>Серия 22 Л 01 №307 рег номер 025 от 22.01.2013 бессрочно</t>
  </si>
  <si>
    <t>sokolovschool@mail.ru</t>
  </si>
  <si>
    <t>06.06.2019 № 16/073532/176 предписание исполнить до  03.08.2020</t>
  </si>
  <si>
    <t xml:space="preserve"> нет</t>
  </si>
  <si>
    <t xml:space="preserve"> №026 от 22.01.13
</t>
  </si>
  <si>
    <t>Беляев Федор Владимирович</t>
  </si>
  <si>
    <t>договор с КГБУЗ "Алтайская ЦРБ"</t>
  </si>
  <si>
    <t>Саначина Ольга Владимировна</t>
  </si>
  <si>
    <t>Ольгезер Светлана Владимировна</t>
  </si>
  <si>
    <t>http://sbsosh.ru</t>
  </si>
  <si>
    <t>Саблина Светлана Владимировна</t>
  </si>
  <si>
    <t xml:space="preserve">нет </t>
  </si>
  <si>
    <t xml:space="preserve"> от 29.05.2019 № 020 </t>
  </si>
  <si>
    <t>Васильева Лариса Николаевна</t>
  </si>
  <si>
    <t>Кодышева Зоя Павловна</t>
  </si>
  <si>
    <t>Рыбалко Галина Александровна</t>
  </si>
  <si>
    <t>Елена Васильевна Головачева</t>
  </si>
  <si>
    <t>http://remzavodschool.org.ru/</t>
  </si>
  <si>
    <t>22Л010.0000438</t>
  </si>
  <si>
    <t>Реутова Татьяна Геннадьевна</t>
  </si>
  <si>
    <t>№442 от 06.декабря 2016 г серия 22Л01 №0002298</t>
  </si>
  <si>
    <t>Переверзева Лидия Михайловна</t>
  </si>
  <si>
    <t>2261006145</t>
  </si>
  <si>
    <t>urogayschool.ucoz.ru</t>
  </si>
  <si>
    <t xml:space="preserve"> от 22.03.2013 №170</t>
  </si>
  <si>
    <t xml:space="preserve"> от 03.12.2013 №578</t>
  </si>
  <si>
    <t>http://rogozicha.ucoz.ru/</t>
  </si>
  <si>
    <t xml:space="preserve"> №439 от 02.12.2016 года</t>
  </si>
  <si>
    <t>6,5 - 16</t>
  </si>
  <si>
    <t>от 21.03.2014 №181</t>
  </si>
  <si>
    <t>Бовкуш Владимир Владимирович</t>
  </si>
  <si>
    <t>Богомазова Лилия Сергеевна</t>
  </si>
  <si>
    <t>http://pavl-school.ru/</t>
  </si>
  <si>
    <t>нет </t>
  </si>
  <si>
    <t xml:space="preserve">6,6 - 17 </t>
  </si>
  <si>
    <t>Осипова Наталья Фёдоровна</t>
  </si>
  <si>
    <t>http://oo574.edu22.info</t>
  </si>
  <si>
    <t>6 - 17 лет</t>
  </si>
  <si>
    <t>заключен договор с ЦРБ ННР от 09.01.2020</t>
  </si>
  <si>
    <t>от 06.12.2013 № 595</t>
  </si>
  <si>
    <t>Генрихс Светлана Абрамовна</t>
  </si>
  <si>
    <t xml:space="preserve">http://grschool.ru   </t>
  </si>
  <si>
    <t>заключен договор с ЦРБ ННР</t>
  </si>
  <si>
    <t>от 06.12.2013 № 603</t>
  </si>
  <si>
    <t>Бардаева Елена Михайловна</t>
  </si>
  <si>
    <t>http://degschool.ru</t>
  </si>
  <si>
    <t>от 06.12.2013 № 591</t>
  </si>
  <si>
    <t>Слепухин Вадим Иванович</t>
  </si>
  <si>
    <t>заключен договор с ЦРБ ННР от 28.03.2019</t>
  </si>
  <si>
    <t>от 06.12.2013 № 597</t>
  </si>
  <si>
    <t>Иокерс Анатолий Сергеевич</t>
  </si>
  <si>
    <t>Демчик Светлана Вильгельмовна</t>
  </si>
  <si>
    <t>Смашных Николай Анатольевич</t>
  </si>
  <si>
    <t>Вервейн Лариса Викторовна</t>
  </si>
  <si>
    <t>http://orlovo-school.ru</t>
  </si>
  <si>
    <t>заключен договор с ЦРБ ННР от 13.01.2020 №1</t>
  </si>
  <si>
    <t>от 06.12.2013 №593</t>
  </si>
  <si>
    <t>http://podsch.ucoz.ru</t>
  </si>
  <si>
    <t>Зорин евгений Михайлович</t>
  </si>
  <si>
    <t>http://polscool.ucoz.ru</t>
  </si>
  <si>
    <t>заключен договор с ЦРБ ННР от 11.01.2020</t>
  </si>
  <si>
    <t>от 06.12.2013 №599</t>
  </si>
  <si>
    <t>Мартынченко Оксана Петровна</t>
  </si>
  <si>
    <t>Терещенко Андрей Александрович</t>
  </si>
  <si>
    <t>Штейнбек Марина Алексеевна</t>
  </si>
  <si>
    <t>Захаркина И.В.</t>
  </si>
  <si>
    <t>7-16 лет</t>
  </si>
  <si>
    <t>замечаний нет</t>
  </si>
  <si>
    <t>Буторина О.В.</t>
  </si>
  <si>
    <t>school.edu22.info</t>
  </si>
  <si>
    <t>Д</t>
  </si>
  <si>
    <t>Бровко Ю.А.</t>
  </si>
  <si>
    <t>mbou.gym5barnaul-obr</t>
  </si>
  <si>
    <t>Роспотребнадзор Госпожнадзор</t>
  </si>
  <si>
    <t>ОГРН1032202261002 №155 от 17.03.2016г</t>
  </si>
  <si>
    <t>Елисеева И.И.</t>
  </si>
  <si>
    <t>http://school75.lbihost.ru/</t>
  </si>
  <si>
    <t>соответствует государственным санитарно-эпидемиологическим правилам и нормативам</t>
  </si>
  <si>
    <t>http://liceum124.edu22.info</t>
  </si>
  <si>
    <t>не имеется</t>
  </si>
  <si>
    <t>7-14 лет</t>
  </si>
  <si>
    <t>выполнены</t>
  </si>
  <si>
    <t>ЛО -22-01-002919 от 1109.2015</t>
  </si>
  <si>
    <t>Смоленская Л.Я.</t>
  </si>
  <si>
    <t>http://www.sch131.ru/m6/letniy_otdykh.php</t>
  </si>
  <si>
    <t>Авина О.В.</t>
  </si>
  <si>
    <t>gimn79@mail.ru</t>
  </si>
  <si>
    <t>Шальпова Т.П.</t>
  </si>
  <si>
    <t>http://lyceum2.com.ru</t>
  </si>
  <si>
    <t>6,6 - 15 лет</t>
  </si>
  <si>
    <t>Нет</t>
  </si>
  <si>
    <t>№161 от 30.03.2016 серия 22ЛО1 №0001921</t>
  </si>
  <si>
    <t>Курочкина Ю.М.</t>
  </si>
  <si>
    <t>Акт проверки от 24.06.2019 №05/074853, нарушений нет</t>
  </si>
  <si>
    <t>Егорова И.А.</t>
  </si>
  <si>
    <t>Licey73.ru</t>
  </si>
  <si>
    <t>7-16лет</t>
  </si>
  <si>
    <t>отсутствует</t>
  </si>
  <si>
    <t>без замечаний</t>
  </si>
  <si>
    <t>Шестопалова Н.В.</t>
  </si>
  <si>
    <t>2222025994</t>
  </si>
  <si>
    <t>656067, г.Барнаул, ул.Взлетная, 28</t>
  </si>
  <si>
    <t>1989/2016</t>
  </si>
  <si>
    <t>№ 429 от 18.05.2012г.</t>
  </si>
  <si>
    <t>Рогачкова Н.Н.</t>
  </si>
  <si>
    <t>http://mbousosh49.ucoz.ru</t>
  </si>
  <si>
    <t>Блинкова Т.П.</t>
  </si>
  <si>
    <t>127mou@mail.ru</t>
  </si>
  <si>
    <t>7-12 лет</t>
  </si>
  <si>
    <t>1994г</t>
  </si>
  <si>
    <t>№034 от 10.03.2017г</t>
  </si>
  <si>
    <t>http://sch63brn.edu22.</t>
  </si>
  <si>
    <t>6,5-17 лет</t>
  </si>
  <si>
    <t>плановая проверка Рособрнадзора , октябрь 2019</t>
  </si>
  <si>
    <t>№157 от 17 марта 2014</t>
  </si>
  <si>
    <t xml:space="preserve">Зонова В.Ю. </t>
  </si>
  <si>
    <t>Комарова С.П.</t>
  </si>
  <si>
    <t>http://sosh133.com.ru</t>
  </si>
  <si>
    <t>Медведева Л.Г.</t>
  </si>
  <si>
    <t>https://school72.edu22.info</t>
  </si>
  <si>
    <t>Все предписания выполнены</t>
  </si>
  <si>
    <t xml:space="preserve">
http://len-cdutt.ucoz.com
</t>
  </si>
  <si>
    <t>Спиридонова И.В.</t>
  </si>
  <si>
    <t>656902 г.Барнаул, с.Власиха, ул.Ракитная,2</t>
  </si>
  <si>
    <t>school98barnaul@mail.ru</t>
  </si>
  <si>
    <t>ЛО-22-01-00248 от 17.01.2014г.</t>
  </si>
  <si>
    <t>№598 от 20 июля 2011г.</t>
  </si>
  <si>
    <t>с </t>
  </si>
  <si>
    <t> 7-10лет</t>
  </si>
  <si>
    <t> нет</t>
  </si>
  <si>
    <t>1974 год </t>
  </si>
  <si>
    <t xml:space="preserve">7-16 лет </t>
  </si>
  <si>
    <t xml:space="preserve">соответствие территории лагеря требованиям надзорных и контрольных органов </t>
  </si>
  <si>
    <t>Рудева А.А.</t>
  </si>
  <si>
    <t>gimn74@ mail.ru</t>
  </si>
  <si>
    <t>6,6-18 лет</t>
  </si>
  <si>
    <t>1967 г.</t>
  </si>
  <si>
    <t>Малахова И.Н.</t>
  </si>
  <si>
    <t>school50barnaul.ucoz.ru</t>
  </si>
  <si>
    <t>№587 от 20.07.2011</t>
  </si>
  <si>
    <t>http://mou-soch93.edu22.info/</t>
  </si>
  <si>
    <t>№ 569 от 18 июня 2011 г.</t>
  </si>
  <si>
    <t>Фау А.В.</t>
  </si>
  <si>
    <t>http://cdtokt.ukoz.ru/</t>
  </si>
  <si>
    <t>Внеплановая документарная проверка Управлением Роспотребнадзором по Алтайскому краю №434 от 07.02.2019г.</t>
  </si>
  <si>
    <t>№ 027 от 25.06.2019</t>
  </si>
  <si>
    <t>2223037801</t>
  </si>
  <si>
    <t>Юрина, 192 -1979 /2019,   Г.Исакова,230/1 -1984/2019,  ул.Шукшина, 29 -1975/2019.</t>
  </si>
  <si>
    <t>№ 055 от 06.07.2018</t>
  </si>
  <si>
    <t>Бессонова О.Н.</t>
  </si>
  <si>
    <t>shkola-24.ru</t>
  </si>
  <si>
    <t>Роспотребнадзор 28.05.2019г. Предписаний нет</t>
  </si>
  <si>
    <t>№650 от 01 августа 2011 г.</t>
  </si>
  <si>
    <t>Павлова Л.А.</t>
  </si>
  <si>
    <t>Лагерь приняли</t>
  </si>
  <si>
    <t>№065 от 19.12.19</t>
  </si>
  <si>
    <t>Непомнящих Е.В.</t>
  </si>
  <si>
    <t>vlasiha-tradition.ru</t>
  </si>
  <si>
    <t>22Л01 № 0002329</t>
  </si>
  <si>
    <t>Шапилова Е.С.</t>
  </si>
  <si>
    <t>Иванова Н.А.</t>
  </si>
  <si>
    <t>Фишер Н.В.</t>
  </si>
  <si>
    <t>Рудакова Т.А.</t>
  </si>
  <si>
    <t>7-17 лет</t>
  </si>
  <si>
    <t>1980г</t>
  </si>
  <si>
    <t>серия А № 0000688, рег.№656 от 10.08.2011г.</t>
  </si>
  <si>
    <t>Чанчикова Г.Г.</t>
  </si>
  <si>
    <t xml:space="preserve"> 7-14 лет</t>
  </si>
  <si>
    <t>2.12.2019-10.12.2019</t>
  </si>
  <si>
    <t>ЛО2200416  №7978 от1.07.2016</t>
  </si>
  <si>
    <t>Дьякова С.Н.</t>
  </si>
  <si>
    <t>sc95bar.edu22.info</t>
  </si>
  <si>
    <t>№ 653 от 26 июля 2011</t>
  </si>
  <si>
    <t>№ ЛО-22-01-001875 от 9.08.2013г</t>
  </si>
  <si>
    <t>Поворознюк Л.В.</t>
  </si>
  <si>
    <t>Капитальный ремонт 2012г.</t>
  </si>
  <si>
    <t>№ 665 от 01.08.2011 г. (бессрочно)</t>
  </si>
  <si>
    <t> Ширяева Т.А.</t>
  </si>
  <si>
    <t>2222030271 </t>
  </si>
  <si>
    <t>http://school120.edu22.info/</t>
  </si>
  <si>
    <t>Лицензия №ЛО 22-01-001291 от 08.06.2012</t>
  </si>
  <si>
    <t>Андрияшина М.Н.</t>
  </si>
  <si>
    <t>gimn45.ru</t>
  </si>
  <si>
    <t>от 7до 17</t>
  </si>
  <si>
    <t>№ЛО -22-01-005577 от 26.12.2019</t>
  </si>
  <si>
    <t>№488 от 24.10.2013</t>
  </si>
  <si>
    <t>Франц А.Я.</t>
  </si>
  <si>
    <t xml:space="preserve">656922 г.Барнаул, ул.Благовещенская, 11, 56-60-17; mousosh118@ya.ru  </t>
  </si>
  <si>
    <t xml:space="preserve">www.mousosh118.ru  </t>
  </si>
  <si>
    <t>Лицензия № ЛО-22-01-004293 от 05.09.2013</t>
  </si>
  <si>
    <t>№ 595 от 20.07.2011</t>
  </si>
  <si>
    <t>Красильникова Е.В.</t>
  </si>
  <si>
    <t>http://school81-barnaul.ru/</t>
  </si>
  <si>
    <t>бессрочно А №0000594 18.07.11</t>
  </si>
  <si>
    <t>Жигулина И.А.</t>
  </si>
  <si>
    <t>http://klaster132.ru/parents/school-camp/</t>
  </si>
  <si>
    <t>КГБУЗ "Городская поликлиника №14" города Барнаула Лицензия ЛО -22-01-003000 от 20.11.2015 КГБУЗ "Детская стомотологическая поликлиника №1" Лицензия ЛО-22-01-002427 от 18.07.2014</t>
  </si>
  <si>
    <t>schoola99.ucoz.ru</t>
  </si>
  <si>
    <t>№575 от 18.06.2011</t>
  </si>
  <si>
    <t>Кудашкина Н.Н.</t>
  </si>
  <si>
    <t>http://kudachkina.blogspot.com</t>
  </si>
  <si>
    <t>1961 г.</t>
  </si>
  <si>
    <t>№ 583 от 20.07.2011 г.</t>
  </si>
  <si>
    <t>Кастоусова И.А.</t>
  </si>
  <si>
    <t>mbou48brn.edu22.info</t>
  </si>
  <si>
    <t>6,5-16 лет</t>
  </si>
  <si>
    <t>по результатам проверок предписаний нет</t>
  </si>
  <si>
    <t>№ЛО-22-01-005102 от 24.08.2018</t>
  </si>
  <si>
    <t>№635 от 01.08.2011</t>
  </si>
  <si>
    <t>Шишигина Л.А.</t>
  </si>
  <si>
    <t>2225043783  </t>
  </si>
  <si>
    <t>mbou.sch6@barnaul-obr.ru </t>
  </si>
  <si>
    <t>1978/2012</t>
  </si>
  <si>
    <t xml:space="preserve"> ЛО-22-00-45-56 от 05.05.2017 г.</t>
  </si>
  <si>
    <t>№596 от 21.07.2011г</t>
  </si>
  <si>
    <t>Степченко М.А.</t>
  </si>
  <si>
    <t>http://shkola1-brn-ru</t>
  </si>
  <si>
    <t>Серия ЛО 22 №020981</t>
  </si>
  <si>
    <t>от 6 до 12 лет</t>
  </si>
  <si>
    <t>Тавокина С.Н.</t>
  </si>
  <si>
    <t>http://shcool60.edu22.info/</t>
  </si>
  <si>
    <t>от 6,5 до 15 лет</t>
  </si>
  <si>
    <t>в наличии</t>
  </si>
  <si>
    <t>серия А0000577 №542 от 13.07.2011</t>
  </si>
  <si>
    <t>Протопопова И.А.</t>
  </si>
  <si>
    <t>6,5 - 17 лет</t>
  </si>
  <si>
    <t>Карнакова Т.И.</t>
  </si>
  <si>
    <t xml:space="preserve">sch22b.edu22.info </t>
  </si>
  <si>
    <t>№605</t>
  </si>
  <si>
    <t>http://s78barnaul.3dn.ru/</t>
  </si>
  <si>
    <t>6- 17 лет</t>
  </si>
  <si>
    <t>1948/2019</t>
  </si>
  <si>
    <t>без предписаний</t>
  </si>
  <si>
    <t>Сычева Г.В.</t>
  </si>
  <si>
    <t>2225043840</t>
  </si>
  <si>
    <t>№610 от 20.06.2011</t>
  </si>
  <si>
    <t>Зыкович Е.В.</t>
  </si>
  <si>
    <t>school70@org.ru</t>
  </si>
  <si>
    <t>ЛО-22-01-005577 от 26.12.2019</t>
  </si>
  <si>
    <t>№ 603 от 20.07.2011</t>
  </si>
  <si>
    <t>Поваляева Л.И.</t>
  </si>
  <si>
    <t>замечания отсутствуют</t>
  </si>
  <si>
    <t>Баева И.И.</t>
  </si>
  <si>
    <t>№630 от 21.07.2011</t>
  </si>
  <si>
    <t>№ЛО-22-01-005481от 27.09.2019</t>
  </si>
  <si>
    <t>Данилова О.Н.</t>
  </si>
  <si>
    <t>school51.ru</t>
  </si>
  <si>
    <t>6,6-17 лет</t>
  </si>
  <si>
    <t>Ермакова Л.Н.</t>
  </si>
  <si>
    <t>1965/2019</t>
  </si>
  <si>
    <t>http://soch96.ucoz.ru</t>
  </si>
  <si>
    <t>1964. кап. Ремонт 2020</t>
  </si>
  <si>
    <t>http://dyc.inkaut.ru</t>
  </si>
  <si>
    <t>http://sc53.ucoz.ru/index/shkolnye_kanikuly/0-91</t>
  </si>
  <si>
    <t xml:space="preserve">7-18 лет </t>
  </si>
  <si>
    <t>20.05.2019г Госпожнадзор, предписаний нет. Роспотребнадзор  апрель 2019г без предписаний.</t>
  </si>
  <si>
    <t>ЛО-22-01-001875 от 9.08.2013г</t>
  </si>
  <si>
    <t>№ 645 от 01.08.2011г</t>
  </si>
  <si>
    <t>Савина Е.В.</t>
  </si>
  <si>
    <t>https://gymnasium42.ru</t>
  </si>
  <si>
    <t>16-17 лет</t>
  </si>
  <si>
    <t>Липовцева Т.В.</t>
  </si>
  <si>
    <t>mbou.sch88@barnaul-obr.ru</t>
  </si>
  <si>
    <t>Управление Роспотребнадзора по Алтайскому краю (плановая выездная проверка) 20.06.2019 замечаний не выявлено.</t>
  </si>
  <si>
    <t>ЛО-22-01-005600</t>
  </si>
  <si>
    <t>Арапова Л.А.</t>
  </si>
  <si>
    <t>maou.sch134@barnaul-obr.ru</t>
  </si>
  <si>
    <t>Акт проверки Роспотребнадзора №05/073359 от 05.06.2019</t>
  </si>
  <si>
    <t xml:space="preserve"> Лицензия есть</t>
  </si>
  <si>
    <t>№ 049 от 18.06.2018</t>
  </si>
  <si>
    <t>Янько И.И.</t>
  </si>
  <si>
    <t>http://mou112.ucoz.ru</t>
  </si>
  <si>
    <t>серия ЛО- 22-01-00-21-97от 14.02.2014</t>
  </si>
  <si>
    <t>Серия А №000670 от 20.07.2011</t>
  </si>
  <si>
    <t>Бахарева А.А.</t>
  </si>
  <si>
    <t xml:space="preserve"> sch59.ru</t>
  </si>
  <si>
    <t>18.12.2019 Акт проверки пожарной безопасности, без замечаний</t>
  </si>
  <si>
    <t>№ 058 от 19.03.2015</t>
  </si>
  <si>
    <t>Бердюгина И.Н.</t>
  </si>
  <si>
    <t>Управление Роспотреднадзора по Алтайскому краю от 27.12.2019 года, ТОНД  ПР№1  УДН  ПР  ГУ  МЧС  России по Алтайскому краю 21.01.2020 года</t>
  </si>
  <si>
    <t>Демкина Т.В.</t>
  </si>
  <si>
    <t> 2223033910</t>
  </si>
  <si>
    <t>http://www.barnaul126.ru/ </t>
  </si>
  <si>
    <t>Управление Роспотребнадзора по Алтайскому краю, январь 2020, плановая проверка </t>
  </si>
  <si>
    <t>№641 от 26.07.2011</t>
  </si>
  <si>
    <t> Шутова И.А.</t>
  </si>
  <si>
    <t>7-16</t>
  </si>
  <si>
    <t>Маликов Николай Алексеевич</t>
  </si>
  <si>
    <t xml:space="preserve">659540, Советский район, с.Советское, ул.Ленина,32  т.83859822159, эл. почта medio06@inbox.ru </t>
  </si>
  <si>
    <t xml:space="preserve">сайт школы  http://sovsr.ucoz.ru/   </t>
  </si>
  <si>
    <t>150.0</t>
  </si>
  <si>
    <t>Сафонова Ирина Михайловна</t>
  </si>
  <si>
    <t xml:space="preserve">сайт школы  http://ur-sch.ucoz.ru/ </t>
  </si>
  <si>
    <t>1959/2012</t>
  </si>
  <si>
    <t>Ворстер Ирина Яковлевна</t>
  </si>
  <si>
    <t xml:space="preserve">сайт школы http://www.mouksosh.shkola.hc.ru/ </t>
  </si>
  <si>
    <t>Панова Лариса Алексеевна</t>
  </si>
  <si>
    <t xml:space="preserve">сайт школы http://polovinkaa.ucoz.ru/ </t>
  </si>
  <si>
    <t>Катаева Татьяна Николаевна</t>
  </si>
  <si>
    <t>659554, Советский район, с.Шульгин Лог, ул.Школьная,35 тел. 83859826316, эл. почта schlogschool@inbox.ru</t>
  </si>
  <si>
    <t xml:space="preserve">сайт школы http://schlogschool.ucoz.com/ </t>
  </si>
  <si>
    <t>Бородина Оксана Георгиевна</t>
  </si>
  <si>
    <t xml:space="preserve">сайт школы https://setovka.ucoz.ru/ </t>
  </si>
  <si>
    <t>Перунова Галина Петровна</t>
  </si>
  <si>
    <t xml:space="preserve">сайт школы http://kolovoschkola.ucoz.ru/ </t>
  </si>
  <si>
    <t>Шапова Инна Алексеевна</t>
  </si>
  <si>
    <t xml:space="preserve">сайт школы http://new-taliza-sov.edu22.info/ </t>
  </si>
  <si>
    <t>1993/2014</t>
  </si>
  <si>
    <t>Якушева Елена Владимировна</t>
  </si>
  <si>
    <t xml:space="preserve">659559, Советский район, с.Платово,  ул.Набережная,62 тел. 83859828156, эл. почта platovskie@mail.ru </t>
  </si>
  <si>
    <t xml:space="preserve">сайт школы https://platovo.my1.ru/ </t>
  </si>
  <si>
    <t>1984/2018</t>
  </si>
  <si>
    <t>Свяженцева Татьяна Николаевна</t>
  </si>
  <si>
    <t xml:space="preserve">сайт школы http://sh-nikolskaja-sov.edu22.info/ </t>
  </si>
  <si>
    <t>1973/2012</t>
  </si>
  <si>
    <t>Шитова Надежда Николаевна</t>
  </si>
  <si>
    <t xml:space="preserve">сайт школы http://xytorki.my1.ru/ </t>
  </si>
  <si>
    <t>http://school3nvl.do.am/</t>
  </si>
  <si>
    <t>6,5 до 17</t>
  </si>
  <si>
    <t>№ ЛО-22-01-002586 от 24.10.2014</t>
  </si>
  <si>
    <t xml:space="preserve">№ 249 от 07.03.2012 </t>
  </si>
  <si>
    <t>Ерохина Наталья Геннадьевна</t>
  </si>
  <si>
    <t>http://www.lycee8.ru</t>
  </si>
  <si>
    <t>№ ЛО-22-01-0025864от 22.09.2014</t>
  </si>
  <si>
    <t>№277 от 29.04.2013</t>
  </si>
  <si>
    <t>Щеголь Наталья Алексеевна</t>
  </si>
  <si>
    <t>http://oo360.ucoz.ru/</t>
  </si>
  <si>
    <t>№ЛО-22-01-002720 от 13.032015</t>
  </si>
  <si>
    <t>№074 от 26.05.2017</t>
  </si>
  <si>
    <t>Бажова Светлана Петровна</t>
  </si>
  <si>
    <t>http://novschool10.ucoz.com/</t>
  </si>
  <si>
    <t>№ЛО-22-01-003076 от 18.02.2015</t>
  </si>
  <si>
    <t>№204 от 17.02.2012</t>
  </si>
  <si>
    <t>Прокопец Андрей Григорьевич</t>
  </si>
  <si>
    <t> http://novoalt-12.ru/</t>
  </si>
  <si>
    <t>№212 от 24.02.2012</t>
  </si>
  <si>
    <t>Артемов Андрей Владимирович</t>
  </si>
  <si>
    <t>http://school15nvl.ucoz.ru/</t>
  </si>
  <si>
    <t>№ ЛО-22-01-004551 от 28.04.2017</t>
  </si>
  <si>
    <t xml:space="preserve">А № 0001265 от 10.02.2012 </t>
  </si>
  <si>
    <t>Долматов Олег Александрович</t>
  </si>
  <si>
    <t>http://novschool19.edu22.info/</t>
  </si>
  <si>
    <t>№ ЛО-22-01-002371 от 28.04.2015</t>
  </si>
  <si>
    <t>№266 от 16.03.2012</t>
  </si>
  <si>
    <t>Харламова Надежда Валентиновна</t>
  </si>
  <si>
    <t> 2208008161</t>
  </si>
  <si>
    <t>school-30.my1.ru</t>
  </si>
  <si>
    <t>№ЛО-22-01004208 от 24.06.2016</t>
  </si>
  <si>
    <t>№195 от 22.03.2013</t>
  </si>
  <si>
    <t>Кукарева Наталья Анатольевна</t>
  </si>
  <si>
    <t>http://166gymnasium.my1.ru/</t>
  </si>
  <si>
    <t>ЛО -22-01-002720 от 13.03.2015</t>
  </si>
  <si>
    <t xml:space="preserve">№ 139 от 10.02.2012 </t>
  </si>
  <si>
    <t xml:space="preserve">658080 г.Новоалтайск, ул.Майская,125 тел.8(38532)48087 school_3_n@mail.ru  
</t>
  </si>
  <si>
    <t>658080 г.Новоалтайск, пер.Профсоюзный,55 тел.83853247075, novschool9@mail.ru/</t>
  </si>
  <si>
    <t>658080 г.Новоалтайск, ул.Ударника,27а lycee8@mail.ru http://www.lycee8.ru</t>
  </si>
  <si>
    <t>658087 г.Новоалтайск, ул.Коммунистическая,4 тел.83853547362, altayschool10@yandex.ru</t>
  </si>
  <si>
    <t>Дубина Анатолий Иванович</t>
  </si>
  <si>
    <t>tabuny.edu22.info</t>
  </si>
  <si>
    <t>7-14лет</t>
  </si>
  <si>
    <t>приложение №6 к лицензии ЛО-22-01-004177 от 03.06.2016</t>
  </si>
  <si>
    <t>рег №094 от 03.02.2012</t>
  </si>
  <si>
    <t>Белая Светлана Владимировна</t>
  </si>
  <si>
    <t>altayskoe.edu22.info</t>
  </si>
  <si>
    <t>рег№196 от 17.02.2012</t>
  </si>
  <si>
    <t>Бобровских Марина Николаевна</t>
  </si>
  <si>
    <t>serebropol.edu22.info</t>
  </si>
  <si>
    <t>рег№236 от 07.03.2012</t>
  </si>
  <si>
    <t>Владимир Николаевич Фисенко</t>
  </si>
  <si>
    <t>Акт проверки №28/293 от 10.07.2019 Управления Федеральной службы по надзору в сфере защиты прав потребителей и благополучия человека по Алтайскому краю</t>
  </si>
  <si>
    <t>Договор с КГБУЗ "Волчихинская ЦРБ"</t>
  </si>
  <si>
    <t>серия А № 0001139 от 27.01.2012</t>
  </si>
  <si>
    <t xml:space="preserve">http://vshkola1.my1.ru/  </t>
  </si>
  <si>
    <t>7 -15 лет  </t>
  </si>
  <si>
    <t>7-13 лет</t>
  </si>
  <si>
    <t>6-15 лет</t>
  </si>
  <si>
    <t>договор с ЦРБ</t>
  </si>
  <si>
    <t>2253003101</t>
  </si>
  <si>
    <t>http://kulschool1.edu22.info/</t>
  </si>
  <si>
    <t>Пономаренко Ирина Владимировна</t>
  </si>
  <si>
    <t>2253003990</t>
  </si>
  <si>
    <t>http://oo994.edu22.info/</t>
  </si>
  <si>
    <t>7 - 16 лет</t>
  </si>
  <si>
    <t> Потапова Лариса Николаевна</t>
  </si>
  <si>
    <t>  2253004049</t>
  </si>
  <si>
    <t>Чугреева Татьяна Александровна</t>
  </si>
  <si>
    <t>2253003060</t>
  </si>
  <si>
    <t>http://kul-shkola3.ucoz.ru/</t>
  </si>
  <si>
    <t>2253004063</t>
  </si>
  <si>
    <t>Артёменко Ирина Алексеевна</t>
  </si>
  <si>
    <t>http://oo965.edu22.info/</t>
  </si>
  <si>
    <t>от 6,5 до 18 лет</t>
  </si>
  <si>
    <t>Договор в ФАП</t>
  </si>
  <si>
    <t>Занина Людмила Николаевна</t>
  </si>
  <si>
    <t>6,6 - 18 лет</t>
  </si>
  <si>
    <t>№ 433 то 12.05.2012 серия А № 001518</t>
  </si>
  <si>
    <t>Харина Марина Владимировна</t>
  </si>
  <si>
    <t>http://veshkola.edu22.info</t>
  </si>
  <si>
    <t>Шестопалова Татьяна Викторовна</t>
  </si>
  <si>
    <t>http://mbou-polovinkino.edu22.info</t>
  </si>
  <si>
    <t>№ 163 от 10.02.2012 № 1022202611320</t>
  </si>
  <si>
    <t>Картавцева Любовь  Алексеевна</t>
  </si>
  <si>
    <t>http://zelendubr.edu22.info/</t>
  </si>
  <si>
    <t>от 6,5 до 17 лет</t>
  </si>
  <si>
    <t>Мелихова Н.А.</t>
  </si>
  <si>
    <t>dalnyayaschool..edu22.info</t>
  </si>
  <si>
    <t xml:space="preserve">  6 – 17 лет</t>
  </si>
  <si>
    <t>Галуцкая Наталья Яковлевна</t>
  </si>
  <si>
    <t xml:space="preserve"> http://oo976.edu22.info/</t>
  </si>
  <si>
    <t>6 - 15 лет</t>
  </si>
  <si>
    <t>№ 165 от 10.02.2012 г.</t>
  </si>
  <si>
    <t>Чумакова Надежда Ивановна</t>
  </si>
  <si>
    <t>http://novschool-rbc.edu22.info/.</t>
  </si>
  <si>
    <t xml:space="preserve">6- 16 лет  </t>
  </si>
  <si>
    <t>Плюхина Людмила Вадимовна</t>
  </si>
  <si>
    <t>Семилуцкая Марина Борисовна</t>
  </si>
  <si>
    <t>2269002618</t>
  </si>
  <si>
    <t>сайт: http://oo972.edu22.info/</t>
  </si>
  <si>
    <t>Заварзин М.И.</t>
  </si>
  <si>
    <t>http://oo977.edu22.info</t>
  </si>
  <si>
    <t>от 6,5 лет до 16 лет 11мес</t>
  </si>
  <si>
    <t>Чуланова Светлана Николаевна</t>
  </si>
  <si>
    <t xml:space="preserve"> 6,5  - 10 лет</t>
  </si>
  <si>
    <t>Управление ТО Роспотребнадзора по Алтайскому краю пр.№25/325 от 14.06.2019 с административным нарушением</t>
  </si>
  <si>
    <t>Договор №9 от 22.01.2020</t>
  </si>
  <si>
    <t>22Л01 № 040 от 24.05.2018</t>
  </si>
  <si>
    <t>6.5-15 лет</t>
  </si>
  <si>
    <t>Шнайдер О.И</t>
  </si>
  <si>
    <t>2278001963</t>
  </si>
  <si>
    <t>5659450 Тогульский район, с.Тогул ул.Школьная 29 83859722159</t>
  </si>
  <si>
    <t>№093от 26.02.2016г</t>
  </si>
  <si>
    <t>капремонт 2018</t>
  </si>
  <si>
    <t>http://oo659.ucoz.ru/</t>
  </si>
  <si>
    <t>Замятин Владимир Сергеевич</t>
  </si>
  <si>
    <t>Бельских Лариса Васильевна</t>
  </si>
  <si>
    <t>mirschool.ucoz.ru</t>
  </si>
  <si>
    <t>rodinoschool2.ucoz.ru</t>
  </si>
  <si>
    <t>Савченко Наталья Павловна</t>
  </si>
  <si>
    <t>2268002171</t>
  </si>
  <si>
    <t>rmschool.ucoz.ru</t>
  </si>
  <si>
    <t>Договор с КГБУЗ "Романовская ЦРБ" от 09.01.2020</t>
  </si>
  <si>
    <t>Зубань Татьяна Александровна</t>
  </si>
  <si>
    <t xml:space="preserve">658631, Романовский район, с.Гилев-Лог, ул.Советская,92 тел/факс 8(38561)26502 эл.адресskoolkuznecov@mail.ru </t>
  </si>
  <si>
    <t>glsohs.ucoz.ru</t>
  </si>
  <si>
    <t>Шипилова Ольга Ивановна</t>
  </si>
  <si>
    <t>guseletovo1.ucoz.ru</t>
  </si>
  <si>
    <t>Уварова Людмила Алексеевна</t>
  </si>
  <si>
    <t>658638, Романовский район, с.Сидоровка, ул.Школьная,21 тел/факс8(38561)23176 эл.адресsid.school@rambler.ru</t>
  </si>
  <si>
    <t>http://sidschool.ucoz.ru</t>
  </si>
  <si>
    <t>Несин Владимир Григорьевич</t>
  </si>
  <si>
    <t>658639, Романовский район, п.Тамбовский, ул.Школьная,5 тел/факс 8(38561)25316 эл.адрес tmbschkola@yandex.ru</t>
  </si>
  <si>
    <t xml:space="preserve"> http://tmbschool.do.am</t>
  </si>
  <si>
    <t>Батюта Людмила Семеновна</t>
  </si>
  <si>
    <t>658632, Романовский район, п.Майский, ул.Центральная,13 тел/факс 8(38561)27369 эл.адрес majsk-shkola@yandex.ru</t>
  </si>
  <si>
    <t>majsk-shkola2.ucoz.ru</t>
  </si>
  <si>
    <t>Шмаргун Галина Ивановна</t>
  </si>
  <si>
    <t>https://gonohovo22.ucoz.net/</t>
  </si>
  <si>
    <t>проверки в 2019 году прошли успешно</t>
  </si>
  <si>
    <t>Шнель Инна Александровна</t>
  </si>
  <si>
    <t>http://schoolglb.ucoz.ru/</t>
  </si>
  <si>
    <t>Павлова Марина Александровна</t>
  </si>
  <si>
    <t>https://gonohovo22.ucoz.net</t>
  </si>
  <si>
    <t xml:space="preserve"> проверки в 2019 году прошли успешно</t>
  </si>
  <si>
    <t>Ремпель Виктор Давидович</t>
  </si>
  <si>
    <t>http://scoolzvl.ucoz.ru/</t>
  </si>
  <si>
    <t>http://chistscl.ru/</t>
  </si>
  <si>
    <t>Зайцева Лариса Борисовна</t>
  </si>
  <si>
    <t>http://www.schoolmln.zavrn.ru </t>
  </si>
  <si>
    <t>Борков Николай Иванович</t>
  </si>
  <si>
    <t xml:space="preserve">Http://ovechkinoscool.ucoz.ru </t>
  </si>
  <si>
    <t>6,5- 16 лет</t>
  </si>
  <si>
    <t>Титова Ольга Борисовна</t>
  </si>
  <si>
    <t>с 7 до 17 лет</t>
  </si>
  <si>
    <t>Гончарова Валентина Михайловна</t>
  </si>
  <si>
    <t>с 8 до 15 лет</t>
  </si>
  <si>
    <t xml:space="preserve">Договор с ФАП </t>
  </si>
  <si>
    <t>http://harit-schkola.ucoz.com</t>
  </si>
  <si>
    <t>Слепченко Татьяна Ивановна</t>
  </si>
  <si>
    <t xml:space="preserve">http://chistscl.ru/ </t>
  </si>
  <si>
    <t>с 7 до 16 лет</t>
  </si>
  <si>
    <t>Шаравин Олег Иванович</t>
  </si>
  <si>
    <t>Яицкая Лариса Николаевна</t>
  </si>
  <si>
    <t>1963/2019</t>
  </si>
  <si>
    <t>1963/2018</t>
  </si>
  <si>
    <t>1978/2003</t>
  </si>
  <si>
    <t>№ 864 от 29.11.12 22Л01 № 0000231</t>
  </si>
  <si>
    <t>№ 859 от 29.11.12 22Л01 № 0000216</t>
  </si>
  <si>
    <t>№ 156 от 07.03.13 22Л01 № 0000433</t>
  </si>
  <si>
    <t>№ 233 от 04.04.13 22Л01 № 0000514</t>
  </si>
  <si>
    <t>№ 889 от 12.12.12 22Л01 № 0000213</t>
  </si>
  <si>
    <t>№ 008 от 16.02.18 22Л01 № 0002474</t>
  </si>
  <si>
    <t xml:space="preserve">Алексеева Наталья Лукьяновна </t>
  </si>
  <si>
    <t>Бурындина Татьяна Егоровна</t>
  </si>
  <si>
    <t>договор с КГБУЗ "Тальменская ЦРБ"</t>
  </si>
  <si>
    <t>Масловская Ольга Ивановна</t>
  </si>
  <si>
    <t>Леоненко Надежда Ивановна</t>
  </si>
  <si>
    <t>Зайцев Евгений Александрович</t>
  </si>
  <si>
    <t xml:space="preserve">Фогель Наталья Геннадьевна </t>
  </si>
  <si>
    <t xml:space="preserve"> лицензия ЛО-22-01-005405</t>
  </si>
  <si>
    <t xml:space="preserve"> с 7до 17</t>
  </si>
  <si>
    <t xml:space="preserve">Лопатина Татьяна Владимировна </t>
  </si>
  <si>
    <t>2277004263</t>
  </si>
  <si>
    <t xml:space="preserve">talschool-1@yandex.ru </t>
  </si>
  <si>
    <t xml:space="preserve">Галдак Надежда Николаевна </t>
  </si>
  <si>
    <t>01- 21.06</t>
  </si>
  <si>
    <t>01-21.06</t>
  </si>
  <si>
    <t>01-19.06</t>
  </si>
  <si>
    <t>01-22.06</t>
  </si>
  <si>
    <t>03-23.06</t>
  </si>
  <si>
    <t>Елясов Николай Иванович</t>
  </si>
  <si>
    <t>http://oo1317.edu22.info/</t>
  </si>
  <si>
    <t>6-11 лет</t>
  </si>
  <si>
    <t>1974/2011</t>
  </si>
  <si>
    <t>16.09.2020- 18.09.2020</t>
  </si>
  <si>
    <t>КГБУЗ "Зональная центральная районная больница" от 02.09.2019</t>
  </si>
  <si>
    <t> 22ЛО1 №0002364 от 16.02.2017</t>
  </si>
  <si>
    <t>Уфимцев Андрей Николаевич</t>
  </si>
  <si>
    <t>http://bistsosh.ucoz.ru/</t>
  </si>
  <si>
    <t>1968/2014</t>
  </si>
  <si>
    <t>Медпункт ЛО-22-01-005049 от 13.07.2018</t>
  </si>
  <si>
    <t> 2237002252</t>
  </si>
  <si>
    <t>http://www.verh-anuysk-su.ucoz.ru/</t>
  </si>
  <si>
    <t xml:space="preserve">Нет </t>
  </si>
  <si>
    <t>Рощин Сергей Викторович</t>
  </si>
  <si>
    <t> 2237002245</t>
  </si>
  <si>
    <t>http://www.nschscool22.ucoz.net/ </t>
  </si>
  <si>
    <t>Договор №1 от 08.04.2019</t>
  </si>
  <si>
    <t>22ЛО1 №0001863</t>
  </si>
  <si>
    <t> 22ЛО1 №0001979</t>
  </si>
  <si>
    <t>22ЛО1 №0002319 </t>
  </si>
  <si>
    <t>Тонких Анастасия Александровна</t>
  </si>
  <si>
    <t>Комарова Людмила Петровна</t>
  </si>
  <si>
    <t>соответствие требованиям СанПиН 28.03.2019 </t>
  </si>
  <si>
    <t>Ищенко Юлия Васильевна</t>
  </si>
  <si>
    <t>Дроздова Татьяна Владимировна</t>
  </si>
  <si>
    <t>http://sverdlovskoe.ucoz.ru/</t>
  </si>
  <si>
    <t>Пучнина Виктория Викторовна</t>
  </si>
  <si>
    <t>Богданова Ольга Николаевна</t>
  </si>
  <si>
    <t>http://habarychool.ucoz.ru/</t>
  </si>
  <si>
    <t>предписание исполнено</t>
  </si>
  <si>
    <t>1977/2019</t>
  </si>
  <si>
    <t>Титов В.В.</t>
  </si>
  <si>
    <t>http://shcoolnovocti.ucoz.ru/</t>
  </si>
  <si>
    <t>100, 0</t>
  </si>
  <si>
    <t>№ ЛО-22-01-0050014 от 08.06.2018</t>
  </si>
  <si>
    <t>№ 065 от 07.02.2013</t>
  </si>
  <si>
    <t>Сафрошкина Л.Н.</t>
  </si>
  <si>
    <t>http://dtschool.ucoz.ru/</t>
  </si>
  <si>
    <t>договор с Кытмановской ЦРБ</t>
  </si>
  <si>
    <t>№ 399 от 26.10.2016</t>
  </si>
  <si>
    <t>Знобин Ю.М.</t>
  </si>
  <si>
    <t>Брыксина Е.Н.</t>
  </si>
  <si>
    <t>http://shkola-okt.ucoz.ru/</t>
  </si>
  <si>
    <t>№ 494 от 24.10.2013</t>
  </si>
  <si>
    <t>Воронцова Л.И.</t>
  </si>
  <si>
    <t>http://sch-krasilovo.ucoz.ru/</t>
  </si>
  <si>
    <t>№ 499 от 24.10.2013</t>
  </si>
  <si>
    <t>Камышникова Татьяна Николаевна</t>
  </si>
  <si>
    <t>Салтыкова Елена Николаевна</t>
  </si>
  <si>
    <t xml:space="preserve">http://scool1.ucoz.ru/ </t>
  </si>
  <si>
    <t xml:space="preserve">1964/ 2012 </t>
  </si>
  <si>
    <t>07.08.2019.    проверка Министерства образования и науки Алтайского края</t>
  </si>
  <si>
    <t>ЛО 22 №020234 от 18.09.2015</t>
  </si>
  <si>
    <t>№ 340 от 12.07.2013 г.</t>
  </si>
  <si>
    <t>Рыбалко Ольга Витальевна</t>
  </si>
  <si>
    <t>http://scool2.ucoz.ru</t>
  </si>
  <si>
    <t>6,6 - 17</t>
  </si>
  <si>
    <t xml:space="preserve"> Октябрь 2019 года проверка Министерства образования и науки Алтайского края</t>
  </si>
  <si>
    <t xml:space="preserve">ЛО 22 №020237 от 18.09.2015 </t>
  </si>
  <si>
    <t>№ 097 от 03.03.2012 г.</t>
  </si>
  <si>
    <t>Губина Лариса Валерьевна</t>
  </si>
  <si>
    <t>cevbelokurixa.ucoz.ru</t>
  </si>
  <si>
    <t xml:space="preserve">1984/2007 </t>
  </si>
  <si>
    <t xml:space="preserve">предписание №17/78 от 20.06.2019 исполнено </t>
  </si>
  <si>
    <t>Договор с ФГБУЗ "ЦГБ г. Белокуриха"</t>
  </si>
  <si>
    <t>http://sch1-zarinsk.edu22.info/</t>
  </si>
  <si>
    <t xml:space="preserve">от 6,5 до 18 лет </t>
  </si>
  <si>
    <t>Внеплановые проверки ТОУ Роспотребнадзора в г.Заринске  11.06.2019, 29.06.2019: нарушений не выявлено</t>
  </si>
  <si>
    <t>Казанцев Алексей Евгеньевич</t>
  </si>
  <si>
    <t>http://mousosh2-zar.edu22.info/</t>
  </si>
  <si>
    <t>Внеплановые проверки ТОУ Роспотребнадзора в г.Заринске 30.05.2019  (нарушения требований п.6.2, 5.8 СанПиН 2.4.4.2599-10,     устранены в ходе провверки), 11.06.2019</t>
  </si>
  <si>
    <t>Казанцева Светлана Викторовна</t>
  </si>
  <si>
    <t>http://zarinsk-shkola3.edu22.info/</t>
  </si>
  <si>
    <t>Внеплановые проверки ТОУ Роспотребнадзора в г.Заринске  28.05.2019, 04.06.2019: нарушений не выявлено</t>
  </si>
  <si>
    <t>Шафнер Ольга Николаевна</t>
  </si>
  <si>
    <t xml:space="preserve">http://school4zar.edu22.info/ </t>
  </si>
  <si>
    <t>Внеплановые проверки ТОУ Роспотребнадзора в г.Заринске  07.06.2019    (нарушения требований п.5.8 СанПиН 2.4.4.2599-10, устранены в ходе проверки), 18.06.2019</t>
  </si>
  <si>
    <t>Кузнецова Наталья Александровна</t>
  </si>
  <si>
    <t xml:space="preserve">http://shkolsem.ucoz.org/ </t>
  </si>
  <si>
    <t>Внеплановые проверки ТОУ Роспотребнадзора в г.Заринске  19.06.2019 (нарушения требований п.8.8 СанПиН 2.4.4.2599-10, устранены в ходе проверки), 29.06.2019</t>
  </si>
  <si>
    <t>Макашенец Пётр Ильич</t>
  </si>
  <si>
    <t xml:space="preserve">659100 г.Заринск, ул.40лет Победы, 4/2 (38595)41729 schpyhnz@mail.ru 
</t>
  </si>
  <si>
    <t>https://www.school15-zar.ru/</t>
  </si>
  <si>
    <t>Внеплановые проверки ТОУ Роспотребнадзора в г.Заринске  30.05.2019, 06.06.2019: нарушений не выявлено</t>
  </si>
  <si>
    <t>Сухих Любовь Ивановна</t>
  </si>
  <si>
    <t xml:space="preserve">659100 г.Заринск, пр.Строителей,22/1 (38595)40866 brigantina.07@mail.ru 
</t>
  </si>
  <si>
    <t xml:space="preserve">http://liceybrigantina.ucoz.ru/ </t>
  </si>
  <si>
    <t>Внеплановые проверки ТОУ Роспотребнадзора в г.Заринске  07.06.2019    (нарушения требований п.5.8, 5.9, 11.4, 11.10 СанПиН 2.4.4.2599-10, устранены в ходе проверки), 18.06.2019</t>
  </si>
  <si>
    <t>Жукова Татьяна Владимировна</t>
  </si>
  <si>
    <t xml:space="preserve">659100 г.Заринск, ул.Союза Республик, 7/2 (38595)42807 centrzar.7@mail.ru http://zarinskcdt.ucoz.ru
</t>
  </si>
  <si>
    <t xml:space="preserve">http://zarinskcdt.ucoz.ru </t>
  </si>
  <si>
    <t xml:space="preserve">Внеплановые проверки ТОУ Роспотребнадзора в г.Заринске  30.05.2019 (нарушения требований п.1.8, 5.8, 6.2 СанПиН 2.4.4.2599-10, устранены в ходе проверки), 06.06.2019 </t>
  </si>
  <si>
    <t>https://xn-----6kcabaxh6blahgrx1bdjjd2h7e.xn--p1ai/</t>
  </si>
  <si>
    <t>Внеплановая проверка  04.06.2019: нарушение требований п.10.4., п.9.20.1, п.10.6., п.9.2. СанПиН 2.4.4.3155-13.       Проверка  08.08.2019: нарушений нет</t>
  </si>
  <si>
    <t xml:space="preserve">от 7 до 15 лет </t>
  </si>
  <si>
    <t>Николайцева Лариса Николаевна</t>
  </si>
  <si>
    <t>2231003612 </t>
  </si>
  <si>
    <t>1974/2012</t>
  </si>
  <si>
    <t> да</t>
  </si>
  <si>
    <t>Карпенко Татьяна Федоровна</t>
  </si>
  <si>
    <t>http://mbouvavilonsoh.ucoz.com/</t>
  </si>
  <si>
    <t>1998/2018</t>
  </si>
  <si>
    <t>Набоко Лилия Геннадьевна</t>
  </si>
  <si>
    <t>http://drugbaschool.ucoz.net/</t>
  </si>
  <si>
    <t>1935/2010</t>
  </si>
  <si>
    <t>июнь 2019 г.</t>
  </si>
  <si>
    <t>Савельев Александр Петрович</t>
  </si>
  <si>
    <t>2231004542 </t>
  </si>
  <si>
    <t>1949/2019</t>
  </si>
  <si>
    <t>Глухова Наталья Николаевна</t>
  </si>
  <si>
    <t>1972/2013 </t>
  </si>
  <si>
    <t>Косарева Валентина Владимировна</t>
  </si>
  <si>
    <t>http://kascino13.ucoz.ru/</t>
  </si>
  <si>
    <t>1962/2009</t>
  </si>
  <si>
    <t>Митина Татьяна Николаевна</t>
  </si>
  <si>
    <t>http://krp-chkola.ucoz.ru/</t>
  </si>
  <si>
    <t>1987/2019</t>
  </si>
  <si>
    <t>Рябцева Татьяна Николаевна</t>
  </si>
  <si>
    <t>http://krasnoeselo.ucoz.ru/</t>
  </si>
  <si>
    <t>1983/2019</t>
  </si>
  <si>
    <t>Немирич Елена Михайловна</t>
  </si>
  <si>
    <t>http://mohovskoe.edu22.info</t>
  </si>
  <si>
    <t>1988/2018</t>
  </si>
  <si>
    <t>Провоторова Марина Николаевна</t>
  </si>
  <si>
    <t>http://sh-oskolkovo.edu22.info/</t>
  </si>
  <si>
    <t>1928/2008</t>
  </si>
  <si>
    <t>Шамрина Наталья Петровна</t>
  </si>
  <si>
    <t>http://sch-pervoaleisk.edu22.info </t>
  </si>
  <si>
    <t>1974/2015</t>
  </si>
  <si>
    <t>Прищепа Татьяна Владимировна</t>
  </si>
  <si>
    <t>http://prialeysc.ucoz.ru/</t>
  </si>
  <si>
    <t>1983/2018</t>
  </si>
  <si>
    <t>Станкевич Екатерина Владимировна</t>
  </si>
  <si>
    <t>http://tds-als.edu22.info </t>
  </si>
  <si>
    <t>1990/2019</t>
  </si>
  <si>
    <t>Поползина Марина Андреевна</t>
  </si>
  <si>
    <t>http://mbou-borovskoe.ucoz.ru/</t>
  </si>
  <si>
    <t>Николаюк Лидия Александровна</t>
  </si>
  <si>
    <t>1994/2018</t>
  </si>
  <si>
    <t>Сараева Лилия Константиновна</t>
  </si>
  <si>
    <t>http://sh-urjupino-als.edu22.info</t>
  </si>
  <si>
    <t>1982/2018</t>
  </si>
  <si>
    <t>Гамазина Анна Николаевна</t>
  </si>
  <si>
    <t>http://sol-school.ucoz.ru/</t>
  </si>
  <si>
    <t>Чуднова Ольга Федоровна</t>
  </si>
  <si>
    <t>1964/2018</t>
  </si>
  <si>
    <t>Пронина Ирина Олеговна</t>
  </si>
  <si>
    <t>№380 от 05.08.2013 г.</t>
  </si>
  <si>
    <t>Зайцева Елена Николаевна</t>
  </si>
  <si>
    <t>658287 Алтайский край, Егорьевский район, село Сросты, улица Советская, 171 8 (385-60) 28-6-64 school@srosty.ru</t>
  </si>
  <si>
    <t>http://srosty.ru/osnovnye-svedeniia</t>
  </si>
  <si>
    <t>по догоовоору с ЦРБ</t>
  </si>
  <si>
    <t>№ 383 от 09 августа 2013 г.</t>
  </si>
  <si>
    <t>658288, Алтайский край, Егорьевский район, село Титовка, улица Школьная, 20 (838560) 2-43-16  shkolatit@yandex.ru</t>
  </si>
  <si>
    <t>http://24436.ucoz.ru/publ/dokumenty/osnovnye_svedenija/osnovnye_svedenija/17-1-0-70</t>
  </si>
  <si>
    <t>Роспотребнадзор (удовл.) </t>
  </si>
  <si>
    <t>№ 772 от 07 октября 2011</t>
  </si>
  <si>
    <t>Савина Наталья Николаевна</t>
  </si>
  <si>
    <t>2265003995</t>
  </si>
  <si>
    <t>6,6 - 11 лет</t>
  </si>
  <si>
    <t>По договору с ЦРБ </t>
  </si>
  <si>
    <t>Теплякова Наталья Владимировна</t>
  </si>
  <si>
    <t xml:space="preserve">Сайт:  http: //ukschool.3dn.ru/ </t>
  </si>
  <si>
    <t>Помещения общеобразовательного учреждения</t>
  </si>
  <si>
    <t>1968/2019</t>
  </si>
  <si>
    <t>22ЛО1 № 0000243</t>
  </si>
  <si>
    <t>№ 431от 12.мая 2012 года</t>
  </si>
  <si>
    <t xml:space="preserve"> № 425 от 22.11.2016</t>
  </si>
  <si>
    <t>№129 от 17.02.2012 А 0001242</t>
  </si>
  <si>
    <t xml:space="preserve">  № 137 от 18.12.2017  серия 22Л01 № 0002486</t>
  </si>
  <si>
    <t xml:space="preserve"> №435 от 12.05.2012г.</t>
  </si>
  <si>
    <t xml:space="preserve"> №432 от 12.05.2012 г.  А0001520 </t>
  </si>
  <si>
    <t>№ 436 от 12.05.2012 А0001515</t>
  </si>
  <si>
    <t>Чистоедова Наталья Александровна</t>
  </si>
  <si>
    <t>658531, Ребрихинский район, с.Белово, ул.Быкова 7. 8(385)8225384</t>
  </si>
  <si>
    <t>http://oo1443.edu22.info/</t>
  </si>
  <si>
    <t>Миллер Юлия Викторовна</t>
  </si>
  <si>
    <t>658534, Ребрихинский район, с.Рожнев Лог, ул.Ленина 40. 8(385)8224316 с.Белово, ул.Быкова,19, 8(38582)25384</t>
  </si>
  <si>
    <t>№ 130 от 27.11.2017</t>
  </si>
  <si>
    <t>Шрейдер Надежда Николаевна</t>
  </si>
  <si>
    <t>2266004247 </t>
  </si>
  <si>
    <t>658540, Ребрихинский район, с.Ребриха, ул.Ленина, 130</t>
  </si>
  <si>
    <t>http://moursosh.ucoz.ru/</t>
  </si>
  <si>
    <t>ЛО-22-01-004668 от 25.08.2017г</t>
  </si>
  <si>
    <t>Туровская Ольга Петровна</t>
  </si>
  <si>
    <t>http://oo827.edu22.info/index.php</t>
  </si>
  <si>
    <t>№450 от 13.12.2016</t>
  </si>
  <si>
    <t>Беззадина Наталья Анатольевна</t>
  </si>
  <si>
    <t>2266004261 </t>
  </si>
  <si>
    <t>658539, Ребрихинский район, с.Ребриха, ул.Ленина,134</t>
  </si>
  <si>
    <t xml:space="preserve">reb-duc.usoz.ru </t>
  </si>
  <si>
    <t>Анцупов Владимир Гелиевич</t>
  </si>
  <si>
    <t>658534, Ребрихинский район, с.Ребриха, ул.Партизанская, 68</t>
  </si>
  <si>
    <t>01-25.06</t>
  </si>
  <si>
    <t>№145 от 22.12.2017</t>
  </si>
  <si>
    <t>Кравцова Татьяна Владимировна</t>
  </si>
  <si>
    <t>http://top-school1.edu22.info/</t>
  </si>
  <si>
    <t>6,5 - 15</t>
  </si>
  <si>
    <t>2007/2007</t>
  </si>
  <si>
    <t>№21 от 09.01.2019</t>
  </si>
  <si>
    <t>№ 038  от 03.02.2016г</t>
  </si>
  <si>
    <t>Третьякова Яна Николаевна</t>
  </si>
  <si>
    <t xml:space="preserve">6,5-15 </t>
  </si>
  <si>
    <t>1967/2019</t>
  </si>
  <si>
    <t>Жуйкова Анна Александровна</t>
  </si>
  <si>
    <t xml:space="preserve"> 1971/2019</t>
  </si>
  <si>
    <t>1967/2017</t>
  </si>
  <si>
    <t>Волкова Елена Владимировна</t>
  </si>
  <si>
    <t>1924/2019</t>
  </si>
  <si>
    <t xml:space="preserve">№19 от 09.01.2019 </t>
  </si>
  <si>
    <t>№494 от 08.06.2012</t>
  </si>
  <si>
    <t xml:space="preserve">№15 от 09.01.2019 </t>
  </si>
  <si>
    <t>№392 от 16.04.2012</t>
  </si>
  <si>
    <t>Гоппе Галина Юрьевна</t>
  </si>
  <si>
    <t>1965/2020</t>
  </si>
  <si>
    <t>Шиповалова Галина Александровна</t>
  </si>
  <si>
    <t>http://parf-tpc.edu22.info/</t>
  </si>
  <si>
    <t>№18 от 09.01.2019</t>
  </si>
  <si>
    <t>№ 607 от 27.08.2012</t>
  </si>
  <si>
    <t>Шарова Ольга Владимировна</t>
  </si>
  <si>
    <t>Смуквина Татьяна Витальевна</t>
  </si>
  <si>
    <t>http://pobedim-school.edu22.info/</t>
  </si>
  <si>
    <t>№ 12 от 09.01.2019</t>
  </si>
  <si>
    <t>№513 от 12.06.2012</t>
  </si>
  <si>
    <t>Загайнов Сергей Витальевич</t>
  </si>
  <si>
    <t>http://top-school2.edu22.info/</t>
  </si>
  <si>
    <t>1960/2025</t>
  </si>
  <si>
    <t xml:space="preserve"> №26 от 09.01.2019</t>
  </si>
  <si>
    <t xml:space="preserve">№ 12 от 22.01.2016 </t>
  </si>
  <si>
    <t>Тибекин Николай Куприянович</t>
  </si>
  <si>
    <t>http://funt-tpc.edu22.info/</t>
  </si>
  <si>
    <t>1971/2017</t>
  </si>
  <si>
    <t xml:space="preserve"> №20 от 09.01.2019</t>
  </si>
  <si>
    <t xml:space="preserve">№ 13 от 22.01.2016 </t>
  </si>
  <si>
    <t>Лященко Галина Александровна</t>
  </si>
  <si>
    <t>http://oo49.edu22.info/</t>
  </si>
  <si>
    <t>1976/2012</t>
  </si>
  <si>
    <t xml:space="preserve"> № 14 от 09.01.2019</t>
  </si>
  <si>
    <t>№ 37 от 03.02.2016</t>
  </si>
  <si>
    <t>Именнова Юлия Ивановна</t>
  </si>
  <si>
    <t>1974/2016</t>
  </si>
  <si>
    <t>Дубинина Ольга Александровна</t>
  </si>
  <si>
    <t>1969/2019</t>
  </si>
  <si>
    <t>Ретивых Татьяна Михайловна</t>
  </si>
  <si>
    <t>http://bklsosh.ucoz.ru/</t>
  </si>
  <si>
    <t>акт проверки № 24/1674 от 05.06.2019 г., устранены</t>
  </si>
  <si>
    <t xml:space="preserve">договор на оказание медицинских услуг обучающимся   № 1 от 09.01.2018 </t>
  </si>
  <si>
    <t>№ 483 от 25.05.2012 г.</t>
  </si>
  <si>
    <t>Коротенко Владимир Сергеевич</t>
  </si>
  <si>
    <t>658047, Первомайский район, с.Бобровка, ул.Ленина 16а, тел.(8-385-32)98-390, Bobrschool@mail.ru</t>
  </si>
  <si>
    <t>bobrowka.ucoz.ru</t>
  </si>
  <si>
    <t>Сафонова Е.А.</t>
  </si>
  <si>
    <t>http://schbor.ucoz.ru/</t>
  </si>
  <si>
    <t>№001594 от 30.07.2015</t>
  </si>
  <si>
    <t>Антипина В.Н.</t>
  </si>
  <si>
    <t>http://zhilino-school.ucoz.ru/</t>
  </si>
  <si>
    <t>А № 0001569, от 08.06.2012, бессрочно</t>
  </si>
  <si>
    <t>Толокольников Сергей Валентинович</t>
  </si>
  <si>
    <t>kjujdcrjt1.ucoz.ru</t>
  </si>
  <si>
    <t>№0001460 от  16.04.2012</t>
  </si>
  <si>
    <t>Клюх Ольга Петровна</t>
  </si>
  <si>
    <t>http://sch-nberez-perv.edu22.info/</t>
  </si>
  <si>
    <t xml:space="preserve"> предписания устранены  </t>
  </si>
  <si>
    <t>№ 466   от 21 мая 2012</t>
  </si>
  <si>
    <t>Дюкова Евгения Петровна</t>
  </si>
  <si>
    <t>http://perwschkola.ucoz.ru</t>
  </si>
  <si>
    <t>-</t>
  </si>
  <si>
    <t>ТО НД и ПР №8 УНД и ПР ГУ МЧС России по Алтайскому краю 16.12.2019г- без нарушений.</t>
  </si>
  <si>
    <t>Серия А №0001532 от 22.06.2012</t>
  </si>
  <si>
    <t>Соха Анатолий Анатольевич</t>
  </si>
  <si>
    <t>2263021558</t>
  </si>
  <si>
    <t>sanschool.ucoz.ru</t>
  </si>
  <si>
    <t>проверки были, предписания устранены</t>
  </si>
  <si>
    <t>№0001369 от 05.04.2012</t>
  </si>
  <si>
    <t>Никитин Иван Владимирович</t>
  </si>
  <si>
    <t>www.sewer-sosh.narod.ru</t>
  </si>
  <si>
    <t>№0000829 21.10.1</t>
  </si>
  <si>
    <t>Нестерова Марина Валентиновна</t>
  </si>
  <si>
    <t>http://schoolsibir.ucoz.ru/</t>
  </si>
  <si>
    <t>№ 0001457 от 22.05.2012</t>
  </si>
  <si>
    <t>Гордеева О. А.</t>
  </si>
  <si>
    <t>http://clog.ucoz.ru/</t>
  </si>
  <si>
    <t>имеется № 788 от 21.10.2011г.</t>
  </si>
  <si>
    <t>Дерюшкина Т.В.</t>
  </si>
  <si>
    <t>boroviha.ucoz.ru</t>
  </si>
  <si>
    <t>№ 0000378 от 15.02.2013</t>
  </si>
  <si>
    <t>Кошенов Юрий Александрович</t>
  </si>
  <si>
    <t>http://perwoosckola.ucoz.ru/</t>
  </si>
  <si>
    <t>№075 от 07.02.2013</t>
  </si>
  <si>
    <t>Алексеенко Татьяна Савельевна</t>
  </si>
  <si>
    <t>2263021332</t>
  </si>
  <si>
    <t>№ 0000341 от 04.02.2013</t>
  </si>
  <si>
    <t>Косилова Лариса Ивановна</t>
  </si>
  <si>
    <t>schoolfirs.ucoz.ru</t>
  </si>
  <si>
    <t>предписаний нет</t>
  </si>
  <si>
    <t>договор ЦРБ</t>
  </si>
  <si>
    <t>№ 0000339 от 04.02.2013</t>
  </si>
  <si>
    <t>Горбатенко Александр Александрович</t>
  </si>
  <si>
    <t xml:space="preserve">klyuchi-ksh1.ucoz.ru  </t>
  </si>
  <si>
    <t xml:space="preserve"> д</t>
  </si>
  <si>
    <t>01-24.06</t>
  </si>
  <si>
    <t>Договор с  ЦРБ</t>
  </si>
  <si>
    <t>№ 368 от 29.03.2012</t>
  </si>
  <si>
    <t>Батрак Владимир  Михайлович</t>
  </si>
  <si>
    <t xml:space="preserve">http://kls2.edu22.info </t>
  </si>
  <si>
    <t>№ 356 от 17.07.2013</t>
  </si>
  <si>
    <t>Ирина Анатольевна Ситникова</t>
  </si>
  <si>
    <t>http://severka-sosh.ucoz.net/</t>
  </si>
  <si>
    <t>№ 297 от 23.03.2012</t>
  </si>
  <si>
    <t>Моисеев Дмитрий Павлович</t>
  </si>
  <si>
    <t>2248004283</t>
  </si>
  <si>
    <t>http://petuxi-shkola.edu22.info</t>
  </si>
  <si>
    <t>№ 307 от 04.05.2011</t>
  </si>
  <si>
    <t>Коваленко Ольга Сергеевна</t>
  </si>
  <si>
    <t>http://npsh-lklch.tdu22.info/</t>
  </si>
  <si>
    <t>№ 482 от 17.10.2013</t>
  </si>
  <si>
    <t>Зотова Н.Г.</t>
  </si>
  <si>
    <t>Талюкина Елена Александровна</t>
  </si>
  <si>
    <t>Ольга Владимировна Эзенбраун</t>
  </si>
  <si>
    <t>klyuchi-ksh1.ucoz.ru</t>
  </si>
  <si>
    <t>http://kls2.edu22.info</t>
  </si>
  <si>
    <t>Липпс Татьяна Викторовна</t>
  </si>
  <si>
    <t>Кудрявцева Наталья Алексеевна</t>
  </si>
  <si>
    <t>Мякишев Евгений Николаевич</t>
  </si>
  <si>
    <t>Малова Татьяна Васильевна</t>
  </si>
  <si>
    <t>http://malougrenevo.ucoz.ru/</t>
  </si>
  <si>
    <t>6-12 лет</t>
  </si>
  <si>
    <t>Беляева Марина Юрьевна</t>
  </si>
  <si>
    <t xml:space="preserve">http://psosh.edu22.info/ </t>
  </si>
  <si>
    <t>Машанский Евгений Алексеевич</t>
  </si>
  <si>
    <t>Казанина Елена Александровна</t>
  </si>
  <si>
    <t>http://h902115781.nichost.ru/</t>
  </si>
  <si>
    <t>Попов Владимир Николаевич</t>
  </si>
  <si>
    <t>Хомкина Нина Николаевна</t>
  </si>
  <si>
    <t xml:space="preserve">http://aleksschool.edu22.info </t>
  </si>
  <si>
    <t xml:space="preserve">№183  от 13.04.16   </t>
  </si>
  <si>
    <t>ЛО-22-01-005386 от 28.06.2019</t>
  </si>
  <si>
    <t>№187 от 13.04.16</t>
  </si>
  <si>
    <t>Петренко Алексей Иванович</t>
  </si>
  <si>
    <t>htt://www alted.ru/oo1294</t>
  </si>
  <si>
    <t>Кондратьева Юлия Александровна</t>
  </si>
  <si>
    <t>http://mbougladen.ucoz.ru/index/letnij_lager/0-70</t>
  </si>
  <si>
    <t>6,6 - 17 лет</t>
  </si>
  <si>
    <t xml:space="preserve">№198 от 14.04.16 </t>
  </si>
  <si>
    <t>Матюшенкова Ирина Алексеевна</t>
  </si>
  <si>
    <t>http://lenkishkola2.edu22.info</t>
  </si>
  <si>
    <t>Губкова Инна Андреевна</t>
  </si>
  <si>
    <t>http://nikolsoch.edu22.info/</t>
  </si>
  <si>
    <t>1974/2018</t>
  </si>
  <si>
    <t>№184 от 13.04.16</t>
  </si>
  <si>
    <t>Сушков Алексей Иванович</t>
  </si>
  <si>
    <t>№ 197 от 14.04.2016г</t>
  </si>
  <si>
    <t>Полынцева Галина Николаевна</t>
  </si>
  <si>
    <t>Суханова Светлана Евгеньевна</t>
  </si>
  <si>
    <t>6,6-17  лет</t>
  </si>
  <si>
    <t>ЛO-22-01-003017 от 27.11.2017</t>
  </si>
  <si>
    <t>№191 от 13.04.16</t>
  </si>
  <si>
    <t>Соколова Наталья Александровна</t>
  </si>
  <si>
    <t>№204  от 18.04.16</t>
  </si>
  <si>
    <t>Красницкая Галина Александровна</t>
  </si>
  <si>
    <t xml:space="preserve">http://new-schimolschool.edu22.info </t>
  </si>
  <si>
    <t>№199 от 14.0416</t>
  </si>
  <si>
    <t>Фридель Григорий Иванович</t>
  </si>
  <si>
    <t xml:space="preserve">http://schoolyag.ru/DOL.php </t>
  </si>
  <si>
    <t xml:space="preserve"> №189 от 13.04.16</t>
  </si>
  <si>
    <t>Козырко Ольга Владимировна</t>
  </si>
  <si>
    <t>1916/2012</t>
  </si>
  <si>
    <t>Больц Татьяна Николаевна</t>
  </si>
  <si>
    <t>http://telmano1.edu22.info/</t>
  </si>
  <si>
    <t>1961/2017</t>
  </si>
  <si>
    <t xml:space="preserve">№ 193 от 13.04.16 </t>
  </si>
  <si>
    <t>Легостаева Галина Ивановна</t>
  </si>
  <si>
    <t>2242002890</t>
  </si>
  <si>
    <t xml:space="preserve">659220,  Залесовский район, с.Залесово пер.Школьный,6 тел.83859222159 /zalessosh1@mail.ru  </t>
  </si>
  <si>
    <t xml:space="preserve">март 2019 </t>
  </si>
  <si>
    <t>№ 010 от 10.01.2014</t>
  </si>
  <si>
    <t>Князева Марина Александровна</t>
  </si>
  <si>
    <t>2242002900</t>
  </si>
  <si>
    <t xml:space="preserve">659220, Залесовский район с.Залесово ул. Ленинская,3,  тел.83859222935 /zsosh2@mail.ru                           </t>
  </si>
  <si>
    <t>7-14</t>
  </si>
  <si>
    <t>№ 378 от 02.11.14</t>
  </si>
  <si>
    <t>Емельянова Зинаида Алексеевна</t>
  </si>
  <si>
    <t>2242002917</t>
  </si>
  <si>
    <t xml:space="preserve">659236, Залесовский район, с.Борисово  ул.Коммунистическая, 16, тел. 83859228380 /borisovo2012@mail.ru </t>
  </si>
  <si>
    <t>№ 004 от 10.01.2014</t>
  </si>
  <si>
    <t>Скрипова Елена Ивановна</t>
  </si>
  <si>
    <t xml:space="preserve">659230, Залесовский район, с.Пещёрка ул.Совхозная 26, 83859226380 /dor461@rambler.ru </t>
  </si>
  <si>
    <t>№ 006 от 25.12.2019</t>
  </si>
  <si>
    <t>Телятникова Светлана Сергеевна</t>
  </si>
  <si>
    <t>№ 044 от 20.01.2014</t>
  </si>
  <si>
    <t>2242003050</t>
  </si>
  <si>
    <t>Бойкова Вера Анатольевна</t>
  </si>
  <si>
    <t>2242003124</t>
  </si>
  <si>
    <t>№ 042 от 20.01.2014</t>
  </si>
  <si>
    <t>Ниппер Любовь Александровна</t>
  </si>
  <si>
    <t>№ 461 от 21.12.2016</t>
  </si>
  <si>
    <t>Шестакова Любовь Валентиновна </t>
  </si>
  <si>
    <t>http://solschool.ucoz.ru</t>
  </si>
  <si>
    <t> 7-15 лет</t>
  </si>
  <si>
    <t xml:space="preserve">22Л01 0002284 № 438 от 02.12.2016 </t>
  </si>
  <si>
    <t>Новичихинский район</t>
  </si>
  <si>
    <t>не проводилось</t>
  </si>
  <si>
    <t>6-17 лет</t>
  </si>
  <si>
    <t>серия 22ЛО01№0000093 от 18.10.2012 г</t>
  </si>
  <si>
    <t>серия 22ЛО1№0000031 от 01.10.2012 г</t>
  </si>
  <si>
    <t>серия 22ЛО1 №0000167 от 13.11.2012 г.</t>
  </si>
  <si>
    <t>серия 22ЛО1 №0002444 от 10.10.2017 г.</t>
  </si>
  <si>
    <t>серия 22ЛО1 №0000165 от 13.11.2012 г</t>
  </si>
  <si>
    <t>серия 22ЛО1 №0000266 от 11.01.2013 г.</t>
  </si>
  <si>
    <t>серия 22ЛО1 №0000204 от 29.11.2012  г.</t>
  </si>
  <si>
    <t>серия 22ЛО1 №0000132 от 26.10.2012 г.</t>
  </si>
  <si>
    <t>серия 22ЛО1№0000457 от 13.03.2013 г</t>
  </si>
  <si>
    <t>серия 22ЛО1 №0000381 от 15.02.2013 г.</t>
  </si>
  <si>
    <t>серия 22ЛО1 №0000198 от 16.11.2012 г.</t>
  </si>
  <si>
    <t>серия 22ЛО1 №0000294 от 23.01.2013 г.</t>
  </si>
  <si>
    <t>серия 22ЛО1 №0000207, 29.11.2012 г</t>
  </si>
  <si>
    <t>Серия 22ЛО1№0000190, 16.11.12 г.</t>
  </si>
  <si>
    <t>серия 22ЛО1 №0000303 от 18.01.2013 г.</t>
  </si>
  <si>
    <t xml:space="preserve"> 659240 Алтайский край, Кытмановский район, с.Кытманово, ул.Партизанская, 41</t>
  </si>
  <si>
    <t>659242 Алтайский край, Кытмановский район, с.Дмитро-Титово, ул.Большегорская,8</t>
  </si>
  <si>
    <t>659240 Алтайский край, Кытмановский район, с.Кытманово, ул.Комсомольская 41</t>
  </si>
  <si>
    <t>http://www.sibschool.edu22.info</t>
  </si>
  <si>
    <t>7 - 13 лет</t>
  </si>
  <si>
    <t>А 0000116 от 14.03.2011</t>
  </si>
  <si>
    <t>от 08.04.2019 №22.60.01.000.М.000.59.04.19</t>
  </si>
  <si>
    <t>Никонова Ирина Владимировна</t>
  </si>
  <si>
    <t>http://moussosh4203.ucoz.ru/</t>
  </si>
  <si>
    <t>№ 023 от 16.01.2014</t>
  </si>
  <si>
    <t>Борщева Марина Владимировна</t>
  </si>
  <si>
    <t>linschool.ucoz.ru</t>
  </si>
  <si>
    <t>№ 762 от 24.10.2012</t>
  </si>
  <si>
    <t>Горяева Любовь Витаьевна</t>
  </si>
  <si>
    <t>http://novotyr.edu22.info/</t>
  </si>
  <si>
    <t>8-14 лет</t>
  </si>
  <si>
    <t>№ 024 от 16.01.2014</t>
  </si>
  <si>
    <t>Волковский Евгений Владимирович</t>
  </si>
  <si>
    <t>http://vsoch.edu22.info/</t>
  </si>
  <si>
    <t>6,6-15 лет</t>
  </si>
  <si>
    <t>№ 710 от 18.10.2012</t>
  </si>
  <si>
    <t>Неверов Владимир Михайлович</t>
  </si>
  <si>
    <t>№ 184 от 22.02.2013</t>
  </si>
  <si>
    <t>Лукина Наталия Владимировна</t>
  </si>
  <si>
    <t>659619, Смоленский район, с.Смоленское, ул.Советская, 104, тел.8(38536)21308, smolschol2@mail.ru</t>
  </si>
  <si>
    <t>http://smolschool2.edu22.info/information/documents</t>
  </si>
  <si>
    <t>№ 014 от 09.02.2015</t>
  </si>
  <si>
    <t>Муниципальное </t>
  </si>
  <si>
    <t> Малахова Татьяна Анатольевна</t>
  </si>
  <si>
    <t>2285003954 </t>
  </si>
  <si>
    <t>www.ustpr.edu22.info </t>
  </si>
  <si>
    <t>100,0</t>
  </si>
  <si>
    <t>17.02.2020</t>
  </si>
  <si>
    <t>№497 от 30.12.2014</t>
  </si>
  <si>
    <t>Шевченко Татьяна Геннадьевна</t>
  </si>
  <si>
    <t>2285003979</t>
  </si>
  <si>
    <t>http://korobsoch.edu22.info/</t>
  </si>
  <si>
    <t>04.02.2019</t>
  </si>
  <si>
    <t>№051 от 18.03.2015</t>
  </si>
  <si>
    <t> Бурцева Ольга Андреевна</t>
  </si>
  <si>
    <t> 2285003993</t>
  </si>
  <si>
    <t> http://sch-vyatkinskay.edu22.info/</t>
  </si>
  <si>
    <t>06.06.2019</t>
  </si>
  <si>
    <t>№068 02.04.2015</t>
  </si>
  <si>
    <t> Ващеулова Ирина Васильевна</t>
  </si>
  <si>
    <t> 2285004041</t>
  </si>
  <si>
    <t>http://brusentsevskaya.edu22.info </t>
  </si>
  <si>
    <t>6,6-13 лет</t>
  </si>
  <si>
    <t>29.05.2019</t>
  </si>
  <si>
    <t>№342 от 19.08.2014</t>
  </si>
  <si>
    <t>Чужикова Наталья Ивановна</t>
  </si>
  <si>
    <t>2285004066</t>
  </si>
  <si>
    <t>http://elbanka.edu22.info/index.php/vospitatelnaya-rabota/dol </t>
  </si>
  <si>
    <t>6-16 лет </t>
  </si>
  <si>
    <t>12.02.2020</t>
  </si>
  <si>
    <t>№069 от 02.04.2015</t>
  </si>
  <si>
    <t>Нагайцева Нина Дмитриевна</t>
  </si>
  <si>
    <t>2285004073</t>
  </si>
  <si>
    <t>http://noupr.edu22.info/</t>
  </si>
  <si>
    <t>30.09.2019</t>
  </si>
  <si>
    <t>№073 от 24.04.2015</t>
  </si>
  <si>
    <t>100,1</t>
  </si>
  <si>
    <t>659583Усть-Пристанский район, с.Елбанка, ул.Новая,468(38554)27503 elbupr@yandex.ru</t>
  </si>
  <si>
    <t>659583Усть-Пристанский район, с.Брусенцево, ул.Ленина,85 т.83855428542,  brupr@yandex.ru</t>
  </si>
  <si>
    <t>659595Усть-Пристанский район, с.Коробейниково, ул.Комсомольская, 9, (38554) 23349,  korobupr@yandex.ru</t>
  </si>
  <si>
    <t>659580 Усть-Пристанский район, с.Усть-Пристань, ул.1 Мая,31</t>
  </si>
  <si>
    <t>mou_novoromanovskaya_sosh@mail.ru</t>
  </si>
  <si>
    <t>6,5-12 лет</t>
  </si>
  <si>
    <t xml:space="preserve"> №069 от 27.09.18</t>
  </si>
  <si>
    <t>Горбунова Оксана Владимировна</t>
  </si>
  <si>
    <t>http://alesch2.edu22.info</t>
  </si>
  <si>
    <t>6,5 - 17</t>
  </si>
  <si>
    <t xml:space="preserve">да  </t>
  </si>
  <si>
    <t>Залогина Надежда Петровна</t>
  </si>
  <si>
    <t>http:///alschool3.edu22.info</t>
  </si>
  <si>
    <t>1967; 2018</t>
  </si>
  <si>
    <t>Кореннова Ольга Александровна</t>
  </si>
  <si>
    <t>schoolnum4@yandex.ru</t>
  </si>
  <si>
    <t>1965; 2018</t>
  </si>
  <si>
    <t>Рогашова Наталья Викторовна</t>
  </si>
  <si>
    <t>http://aleyskschool5.edu22.info</t>
  </si>
  <si>
    <t>Лёвкин Владимир Александрович</t>
  </si>
  <si>
    <t>http://alschool7.edu22.info</t>
  </si>
  <si>
    <t>Баронников Михаил Александрович</t>
  </si>
  <si>
    <t>http://oo3.edu222.info</t>
  </si>
  <si>
    <t>Башмакова Марина Валерьевна</t>
  </si>
  <si>
    <t>alelic.edu22.info</t>
  </si>
  <si>
    <t>1965; 2012</t>
  </si>
  <si>
    <t>658130 г.Алейск ул.Первомайская 2, 8(385053)22-5-43 alschool7@mail.ru</t>
  </si>
  <si>
    <t>658130 г. Алейск, ул.Школьная,2 8(385-53)25-5-13 school3_aleysk@mail.ru</t>
  </si>
  <si>
    <t>658130 г. Алейск, ул.Гвардейская,10 8(385-53) 26-0-12 schoolnum</t>
  </si>
  <si>
    <t>658130 г.Алейск, ул.Давыдова,185 8(385-53) 43-9-76</t>
  </si>
  <si>
    <t>658130 г.Алейск ул.Западная,8 8(385-53)27-27-8 school_numdtr_9@mail.ru</t>
  </si>
  <si>
    <t>658130 г Алейск, ул.В.Олешко,68. 8(385053)24-6-74 allic2006@yandtx.ru</t>
  </si>
  <si>
    <t>1971/2013</t>
  </si>
  <si>
    <t>Лимонова Светлана Анатольевна</t>
  </si>
  <si>
    <t>starshcool.ucoz.ru</t>
  </si>
  <si>
    <t>Бреднев Иван Михайлович</t>
  </si>
  <si>
    <t>Жмакина Наталья Михайловна</t>
  </si>
  <si>
    <t>Сумина Людмила Владимировна</t>
  </si>
  <si>
    <t>Соснова Ирина Григорьевна</t>
  </si>
  <si>
    <t>https://nik-school.ucoz.ru/</t>
  </si>
  <si>
    <t>1971; 2010-2011</t>
  </si>
  <si>
    <t>http://school-m-ozero.ucoz.ru/</t>
  </si>
  <si>
    <t>Сотникова Елена Викторовна</t>
  </si>
  <si>
    <t>В ходе проведения проверок нарушения не выявлены</t>
  </si>
  <si>
    <t>договор №21 от 01.01.2014г.</t>
  </si>
  <si>
    <t>№524 от 12.11.2013г. Серия 22ЛО1 №0000796</t>
  </si>
  <si>
    <t>есть</t>
  </si>
  <si>
    <t>Гутникова Елена Александровна</t>
  </si>
  <si>
    <t>Кузнецов Андрей Юрьевич</t>
  </si>
  <si>
    <t>Суетский район</t>
  </si>
  <si>
    <t>Федорова Елена Леонидовна</t>
  </si>
  <si>
    <t>658690, Суетский район, с.Верх-Суетка, Советская,1</t>
  </si>
  <si>
    <t>su-ver3dn</t>
  </si>
  <si>
    <t>80.00</t>
  </si>
  <si>
    <t>6.5 до 16 лет</t>
  </si>
  <si>
    <t>№ 409 от30.08.2013 г</t>
  </si>
  <si>
    <t>Почесюк Жанна Александровна</t>
  </si>
  <si>
    <t>su-niz3dn</t>
  </si>
  <si>
    <t xml:space="preserve"> 1972/2019</t>
  </si>
  <si>
    <t>№ 411 от 30.08.2013 г</t>
  </si>
  <si>
    <t>Глущенко Дмитрий Юрьевич</t>
  </si>
  <si>
    <t>su-ale.3dn.ru</t>
  </si>
  <si>
    <t>6,5 до 16 лет</t>
  </si>
  <si>
    <t>1975 г</t>
  </si>
  <si>
    <t>№ 051 от 20.06.2019 г</t>
  </si>
  <si>
    <t>Палкин Сергей Васильевич</t>
  </si>
  <si>
    <t>658750, Крутихинский район,  с.Крутиха, ул.Гагарина,14, 8(38589)22159, moykss06@rambler.ru</t>
  </si>
  <si>
    <t xml:space="preserve"> http://alt-ksosh.edusite.ru</t>
  </si>
  <si>
    <t>6.6-16 лет</t>
  </si>
  <si>
    <t>Договор с КГБОУ "Крутихинская ЦРБ"</t>
  </si>
  <si>
    <t>Исакова Евгения Виторовна</t>
  </si>
  <si>
    <t>658741, Крутихинский район, с.Долганка, ул.Гагарина,7, 8(38589)24314,  dolgankaschool@mail.ru</t>
  </si>
  <si>
    <t>http://alt-dsosh.edusite.ru</t>
  </si>
  <si>
    <t>Макщаева Татьяна Анатольевна</t>
  </si>
  <si>
    <t>Торопынина Елена Юрьевна</t>
  </si>
  <si>
    <t>Сосова Татьяна Викторовна</t>
  </si>
  <si>
    <t>Паньшина Татьяна Владимировна</t>
  </si>
  <si>
    <t xml:space="preserve">658254 Рубцовский район, с.Новониколаевка, ул.Вовченко,2, т.(38557)711-16, эл.почта:oo972shool@gmail.com </t>
  </si>
  <si>
    <t>http://bobkovskayasoch.edu22.info/</t>
  </si>
  <si>
    <t>658283, Рубцовский район, п.Зеленая Дубрава, Школьная,23, тел.76316 http://zelendubr.gorod22.ru/E'mail: zelendubr@mail.ru</t>
  </si>
  <si>
    <t>658238 Рубцовский район, с.Ракиты, ул.Октябрьская, 26а, 75149 oo976school@gmail.com</t>
  </si>
  <si>
    <t>658255 Рубцовский район с.Самарка, ул.Ленина, 24</t>
  </si>
  <si>
    <t>658240 Рубцовский район, с.Безрукавка, ул.Арнольда В.К,. 33 т.83855779316 bezrukawka@mail.ru</t>
  </si>
  <si>
    <t>http://rubschool7.ucoz.ru/</t>
  </si>
  <si>
    <t xml:space="preserve">01.08.2019 Управление надзорной деятельности и профилактической работы ГУ МЧС России по Алтайскому краю 14.08.2019  Управление Федеральной службы по надзору в сфере защиты прав потребителей и благополучия человека по Алтайскому краю </t>
  </si>
  <si>
    <t>08.06.2016 № 282 серия 22Л01 №0002100</t>
  </si>
  <si>
    <t>Воропаев Виталий Михайлович</t>
  </si>
  <si>
    <t> http://sosh10-rub.edu22.info</t>
  </si>
  <si>
    <t xml:space="preserve">Июнь, 2019 Роспотребнадзор
Февраль, 2020
Управление надзорной деятельности и профилактической работы ГУ МЧС России по Алтайскому краю
</t>
  </si>
  <si>
    <t>Лицензия №ЛО-22-01-004807 от 12 января 2018г</t>
  </si>
  <si>
    <t>Лицензия №795 от 24.10.2011</t>
  </si>
  <si>
    <t>Мартинюк Анна Владимировна</t>
  </si>
  <si>
    <t xml:space="preserve">http://rubschool11.ucoz.ru </t>
  </si>
  <si>
    <t>Договор с КГБУЗ "Детская городская больница, г.Рубцовск" № 2018/37 от 07.09.2018</t>
  </si>
  <si>
    <t xml:space="preserve">Бадина Нина Павловна </t>
  </si>
  <si>
    <t>http://18rubschool.edu22.info</t>
  </si>
  <si>
    <t>Пуричи Елена Владимировна</t>
  </si>
  <si>
    <t>Ямилов Юрий Юрьевич</t>
  </si>
  <si>
    <t xml:space="preserve">Лицензия ЛО-22-01004136 от 06.05.2016 </t>
  </si>
  <si>
    <t>658670 Алтайский край Благовещенский район р.п.Благовещенка ул.Урицкого, 2 8(38564)23-3-35 blag_school-2@mail.ru</t>
  </si>
  <si>
    <t>факт 659477, Ельцовский район, с.Мартыново,пер.Партизанский, 5, юрид 659477, Ельцовский район, с.Мартыново,пер.Партизанский, 5,  agavonova@yandex.ru. т.8(38593)27302</t>
  </si>
  <si>
    <t>факт 659470, Ельцовский район, с.Ельцовка, ул.Садовая, 32; юрид. 659470, Ельцовский район, с.Ельцовка, ул.Садовая, 32; esosh 2010 @ yandex.ru; т(838593)22665</t>
  </si>
  <si>
    <t xml:space="preserve">факт 659481, Ельцовский район, с.Новокаменка, ул.Школьная, 12;  юрид 659470, Ельцовский район, с.Ельцовка, ул.Садовая, 32; mtrok2012@yandex.ruт.83859324316 </t>
  </si>
  <si>
    <t>658622, Завьяловский район с.Гонохово,  ул.Советская, 35,  8(38562)38 4 29, gonohovo_shk@mail.ru</t>
  </si>
  <si>
    <t xml:space="preserve">658620,  Завьяловский район, с.Завьялово, ул.Школьная, 7, 8(38562) 22- 2 -96  scoolzvl1@rambler.ru </t>
  </si>
  <si>
    <t xml:space="preserve">Факт: 658624 Завьяловский раон с.Камышенка, ул.Куйбышева, 23, Кривошеева Н.Ю. 8(38562)24-4-00 school-kssh@mail.ru Юрид: 658623, Завьяловский район, с.Чистоозёрка, ул.Советская, 54. 8(385)62 29-3-64. chistscl@rambler.ru. </t>
  </si>
  <si>
    <t>Факт: 658612, Завьяловский район, с.Светлое, ул. Центральная, 27  8(38562) 28-6-27 svetloe2008@rambler.ru  Юрид: 658620 Завьяловский район,
с.Завьялово,  ул.Школьная, 7, 8(38562)22-2-96
 scoolzvl1@rambler.ru
http://scoolzvl.ucoz.ru/</t>
  </si>
  <si>
    <t xml:space="preserve">Факт:658622, Завьяловский район, пос.Тумановский, ул.Молодёжная,1   8(38562)28-7-04 tsskola@rambler.ru, Юрид: 658620, Завьяловский район, с. Завьялово, ул.Школьная, 7, 8(38562) 22-2-96 </t>
  </si>
  <si>
    <t>Факт: 658616, Завьяловский район, с.Харитоново, ул.Советская, 24 тел. 8 (38562) 27-4-85hariton.schkola@yandex.ru, юрид: 658616, Завьяловский район, с.Глубокое, ул. Андреева, 21
 iascnel@rambler.ru</t>
  </si>
  <si>
    <t xml:space="preserve">Факт: 658625,  Завьяловский район, с.Чернавка, ул.Юбилейная,13, тел.8385-62 29517,  nadich-45g@rambler.ru;   Юрид: 658623, Завьяловский район, с.Чистоозёрка, ул.Советская,54    </t>
  </si>
  <si>
    <t>Грицай Жанна Анатольевна</t>
  </si>
  <si>
    <t>http://altschool14.ucoz.ru/</t>
  </si>
  <si>
    <t>Городской бассейн "Нептун"</t>
  </si>
  <si>
    <t>Прокуратура  №02-09-2019 от 19.09.2019, Минобрнауки Алтайского края № 322 от 06.11.2019г</t>
  </si>
  <si>
    <t xml:space="preserve"> №ФС-22-01-001578 от 21 августа 2015г.</t>
  </si>
  <si>
    <t xml:space="preserve"> № 454 от 16.05 2012г.</t>
  </si>
  <si>
    <t>Агеева Ольга Евгеньевна</t>
  </si>
  <si>
    <t>http://altschool19.ucoz.ru/</t>
  </si>
  <si>
    <t>Минобрнауки Алтайского края                            № 12-а от 07.03.2019г. , №325 от 07.11.2019 г</t>
  </si>
  <si>
    <t xml:space="preserve">№ФС-2201-001594  15.11.2016  </t>
  </si>
  <si>
    <t xml:space="preserve"> №455от  16.05.2012 г. </t>
  </si>
  <si>
    <t>2000 руб,  142,85 руб в день </t>
  </si>
  <si>
    <t>От 7 до 15 лет </t>
  </si>
  <si>
    <t> Верховых Лариса Владимировна</t>
  </si>
  <si>
    <t>№ ЛО-22-01-0041 32 от 29.04.2016</t>
  </si>
  <si>
    <t>№ 777 от 14.10.2011г.</t>
  </si>
  <si>
    <t>http://yjdjdjpytctycrf.ucoz.ru/</t>
  </si>
  <si>
    <t>2210004407 </t>
  </si>
  <si>
    <t>skola9bursol@mail.ru </t>
  </si>
  <si>
    <t>№777 от 14 октября 2011г </t>
  </si>
  <si>
    <t>Лемке Нинель Борисовна</t>
  </si>
  <si>
    <t>http://prigskol.ucoz.com/</t>
  </si>
  <si>
    <t>Лисица Зинаида Васильевна</t>
  </si>
  <si>
    <t> 2270002700</t>
  </si>
  <si>
    <t>http:// selek-school.ucoz.org </t>
  </si>
  <si>
    <t>Договор с ЦРБ на медицинское обслуживание детей от 09.01.2020</t>
  </si>
  <si>
    <t>№ 254 от 23.04.2014</t>
  </si>
  <si>
    <t> Лузянина Валентина Евгеньевна</t>
  </si>
  <si>
    <t>2270002676 </t>
  </si>
  <si>
    <t> semschool.edu22.info</t>
  </si>
  <si>
    <t xml:space="preserve"> ЛО 22 № 029817 от 02.08.2019 г.</t>
  </si>
  <si>
    <t> № 270 от 05.05.2014 г.</t>
  </si>
  <si>
    <t>Колесник Лариса Николаевна</t>
  </si>
  <si>
    <t>658820 г.Славгород, ул.Р.Люксембург,121 тел: 8(38568)5-44-46  scoll.10mail.ru</t>
  </si>
  <si>
    <t xml:space="preserve">http://school10-edu22.info/  </t>
  </si>
  <si>
    <t>№ ЛО-22-01-005410 от 02.08.2019</t>
  </si>
  <si>
    <t>№757 от 03.10.2011 </t>
  </si>
  <si>
    <t xml:space="preserve">http://school15.edu22.info/  </t>
  </si>
  <si>
    <t>5.04.209 ЛО -22-01-005304</t>
  </si>
  <si>
    <t>№756 от 03.10.201 </t>
  </si>
  <si>
    <t>Харченко Сергей Иванович</t>
  </si>
  <si>
    <t>http://slavg-lyceum17.ucoz.ru/</t>
  </si>
  <si>
    <t>Маркова Елена Ивановна</t>
  </si>
  <si>
    <t>http://scola21.ucoz.ru</t>
  </si>
  <si>
    <t>ЛО-22-01-000500 от 23 октября 2009</t>
  </si>
  <si>
    <t>№ 758 от 03 октября 2011 года</t>
  </si>
  <si>
    <t>www.gornschool2.ucoz.ru</t>
  </si>
  <si>
    <t>Тютикова Светлана Ульфатовна</t>
  </si>
  <si>
    <t>Маслова Лариса Николаевна</t>
  </si>
  <si>
    <t xml:space="preserve"> ФАП п. Масальского, наличие 1 медицинского работника на всё село</t>
  </si>
  <si>
    <t>№ 616 от 16 декабря 2013 года</t>
  </si>
  <si>
    <t>Верменичева Марина Анатольевна</t>
  </si>
  <si>
    <t>№256, от 16.11.2015г.</t>
  </si>
  <si>
    <t>Лоскутова Александра Петровна</t>
  </si>
  <si>
    <t>Королёва Наталья Николаевна</t>
  </si>
  <si>
    <t>с 6,5 лет до 15 лет</t>
  </si>
  <si>
    <t>Договор с КГБУЗ ЦРБ г.Змеиногорска</t>
  </si>
  <si>
    <t>№ 880 от 07.12.2012</t>
  </si>
  <si>
    <t>Алена Валерьевна Рыжкова</t>
  </si>
  <si>
    <t>http://karamyshschool.hostedu.ru/</t>
  </si>
  <si>
    <t>6,5 - 14 лет</t>
  </si>
  <si>
    <t>№ 073 от 07.02.14. 22Л01   0001096</t>
  </si>
  <si>
    <t>Овсяник Татьяна Андреевна</t>
  </si>
  <si>
    <t>№ 065 от 15.02.2016</t>
  </si>
  <si>
    <t>Петрова ТатьянаВикторовна</t>
  </si>
  <si>
    <t xml:space="preserve">http://zmschool.org.ru/ </t>
  </si>
  <si>
    <t>№150 от 07 марта 2013г. Главное управление образования и молодежной политики Алтайского края</t>
  </si>
  <si>
    <t xml:space="preserve">http://soktyabrschool.hostedu.ru </t>
  </si>
  <si>
    <t xml:space="preserve"> №073 от 07.02.2014 сер.22Л01 №0001097</t>
  </si>
  <si>
    <t>Губеладзе Гела Важаевич</t>
  </si>
  <si>
    <t xml:space="preserve">sch-tal-zmn/tdb22.info </t>
  </si>
  <si>
    <t>с 8-10 лет</t>
  </si>
  <si>
    <t>№ 071 от 07.02.2014         сер 22Л01 №000195</t>
  </si>
  <si>
    <t>Риффель Алла Владимировна</t>
  </si>
  <si>
    <t>http://bschool.org.ru/</t>
  </si>
  <si>
    <t>серия 22Л01      № 0001788                 № 319 от 23.12.15</t>
  </si>
  <si>
    <t>22ЛО1 0041088 №068 07.04. 2014</t>
  </si>
  <si>
    <t>Дмитриева Наталья Александровна</t>
  </si>
  <si>
    <t>http://zm-ds-berez.edu22.info</t>
  </si>
  <si>
    <t>6,5- 12</t>
  </si>
  <si>
    <t>№794 от 02.11.2012  серия 22Л01 №0000124</t>
  </si>
  <si>
    <t>№ 088 от 02.02.2012</t>
  </si>
  <si>
    <t>Серия 22 Л 01 №307 рег номер 025 от 22.01.2013</t>
  </si>
  <si>
    <t xml:space="preserve"> №274 от 30.11.2015 </t>
  </si>
  <si>
    <t xml:space="preserve">№276 от 30 ноября 2015 года </t>
  </si>
  <si>
    <t xml:space="preserve">№ 277 от 30 ноября 2015г  </t>
  </si>
  <si>
    <t xml:space="preserve"> № 277 от 30 ноября 2015г  </t>
  </si>
  <si>
    <t xml:space="preserve"> № 063 от 15 февраля 2016 г  </t>
  </si>
  <si>
    <t>№ 280 от 30.11.2015 в</t>
  </si>
  <si>
    <t xml:space="preserve">№ ЛО-22-01-005483 от 4  октября 2019 </t>
  </si>
  <si>
    <t>№007 от 27.01.2017</t>
  </si>
  <si>
    <t>Стаценко Елена Васильевна</t>
  </si>
  <si>
    <t xml:space="preserve">
01-19.06
</t>
  </si>
  <si>
    <t>6,6-17лет</t>
  </si>
  <si>
    <t>1983/2012</t>
  </si>
  <si>
    <t>Манилов Владимир Викторович</t>
  </si>
  <si>
    <t xml:space="preserve">mihailovkaschool.edu22.info
</t>
  </si>
  <si>
    <t>18-19.03.2020</t>
  </si>
  <si>
    <t>Заплатникова Ирина Калуиденовна</t>
  </si>
  <si>
    <t>bsh-burla.ru</t>
  </si>
  <si>
    <t>7,5-13 лет</t>
  </si>
  <si>
    <t>Демченко Иван Иванович</t>
  </si>
  <si>
    <t>http:usha.edu22.info</t>
  </si>
  <si>
    <t>№389 от 09.10.2014 серия 22Л01 0001296</t>
  </si>
  <si>
    <t>№ 003 от 26.01.2015Серия 22Л01 №0001427</t>
  </si>
  <si>
    <t>№ 080 от 06.05.2015Серия 22Л01 №0001528</t>
  </si>
  <si>
    <t>№ 391 от 09.10.2014 Серия 22Л01 №0001295</t>
  </si>
  <si>
    <t> Муниципальное</t>
  </si>
  <si>
    <t>Частная</t>
  </si>
  <si>
    <t>10-30.06</t>
  </si>
  <si>
    <t>15.06-05.07</t>
  </si>
  <si>
    <t>08-28.06</t>
  </si>
  <si>
    <t>01-18.06</t>
  </si>
  <si>
    <t>02-22.06</t>
  </si>
  <si>
    <t>03 - 26.06</t>
  </si>
  <si>
    <t xml:space="preserve">  04 -24.06</t>
  </si>
  <si>
    <t xml:space="preserve"> 04 -24.06</t>
  </si>
  <si>
    <t>Договор с Залесовская ЦРБ</t>
  </si>
  <si>
    <t>договор с КГБУЗ "Тогульская ЦРБ" от09.01.20г №20</t>
  </si>
  <si>
    <t xml:space="preserve">Договор  КГБУЗ "Центральная городская больница от  17.09.2019 № 217 </t>
  </si>
  <si>
    <t>Договор  КГБУЗ "Центральная городская больница от  17.09.2019 № 218</t>
  </si>
  <si>
    <t>Договор  КГБУЗ "Центральная городская больница от  17.09.2019 № 219</t>
  </si>
  <si>
    <t>Договор  КГБУЗ "Центральная городская больница от  17.09.2019 № 220</t>
  </si>
  <si>
    <t>Договор  КГБУЗ "Центральная городская больница от  17.09.2019 № 221</t>
  </si>
  <si>
    <t>Договор  КГБУЗ "Центральная городская больница от  17.09.2019 № 222</t>
  </si>
  <si>
    <t>Договор  КГБУЗ "Центральная городская больница от  17.09.2019 № 223</t>
  </si>
  <si>
    <t>Договор  КГБУЗ "Центральная городская больница от  17.09.2019 № 224</t>
  </si>
  <si>
    <t>658801 Бурлинский район, с.Михайловка, ул.Ленина,17Б 83857225733</t>
  </si>
  <si>
    <t xml:space="preserve"> 659572, Быстроистокский район, с.Новопокровка, ул,Советская, 120, novopokrowka.1928 @mail.ru </t>
  </si>
  <si>
    <t>659571,  Быстроистокского района Алтайского края, с.Верх-Ануйское, ул.Советская, 20,  83857128316, verhanuysk @mail.ru</t>
  </si>
  <si>
    <t xml:space="preserve">658883 Алтайский край ННР, с.Орлово, ул.Школьная, 62. Тел. 8(38539)2-82-37, e-mail school-orl@mail.ru   </t>
  </si>
  <si>
    <t xml:space="preserve">658253 Рубцовский район, п.Дальний, ул.Мира, 1 8385(57)78-4-10 </t>
  </si>
  <si>
    <t xml:space="preserve">659646, Советский район , с.Талица, ул.Молодёжная,17  т. 83859825416; эл. почта Taliza2@yandex.ru </t>
  </si>
  <si>
    <t xml:space="preserve">659103, г.Заринск, ул.Центральная,26, 8(38595)71244 School_1_Zarinsk@mail.ru 
</t>
  </si>
  <si>
    <t xml:space="preserve">659000, г.Заринск, ул.25 Партсъезда,36/2 8(38595)42987 mousosh_2@list.ru
</t>
  </si>
  <si>
    <t xml:space="preserve">659100, г.Заринск,  ул.Союза Республик,14/2 (38595)43272, zarinsk-shkola3@mail.ru  
</t>
  </si>
  <si>
    <t xml:space="preserve">659106 г.Заринск, ул.Советская,39 (38595)55594, cor39son@rambler.ru    
</t>
  </si>
  <si>
    <t>659100, г.Заринск, ул.25 Партсъезда, 10/1 8(38595)77818, (38595)77821  kochurova_ti@nlmk.com</t>
  </si>
  <si>
    <t>658839 г.Яровое, квартал А, дом21 тел.8(38568) 20657 yas14@mail.ru</t>
  </si>
  <si>
    <t xml:space="preserve">658839, г.Яровое,  квартал «В», д.19, s19.90@mail.ru т.(838568)21501
</t>
  </si>
  <si>
    <t xml:space="preserve">Факт: 659476, Ельцовский район, с.Верх-Неня, ул.Школьная, 10а, Юрид:659476, Ельцовский район, с. Верх-Неня, ул.Школьная, 10а 
tanginasvetlana11@yandex.ru, 
8(385-93)2-63-16
</t>
  </si>
  <si>
    <t xml:space="preserve">Факт: 658611, Завьяловский район, с.Гилёвка, пер.Школьный, д.1, 8(38562)23421 gilevkashkola@mail.ru Юрид: 658622, Завьяловский район, с.Гонохово, д.35, 8(38562)38429
gonohovo_shk@mail.ru
</t>
  </si>
  <si>
    <t>658615 Завьяловский район, Глубокое,  Андреева ул.,21,   8(38562)25316 iascnel@ rambler.ru</t>
  </si>
  <si>
    <t>Факт: 658601,  Завьяловский район, п.Малиновский, ул.Космонавтов, 60, директор Зайцева Л.Б scoolovechkino@rambler.ru, тел.8 (38562) 28-5-23 Юрид: 658616, Завьяловский район, с. Глубокое, ул. Андреева, 21,
 iascnel@rambler.ru</t>
  </si>
  <si>
    <t xml:space="preserve">Юрид:658622, Завьяловский район, с.Гонохово, ул.Советская,35, тел (8-385-62) 38-4-29, E-mail:  gonohovo_shk@mail.ru. Факт.658601 Завьяловский район, с.Овечкино, ул.Центральная,2, тел  (8-385-62) 28-5-23, E-mail: scoolovechkino@rambler.ru
</t>
  </si>
  <si>
    <t xml:space="preserve">656900 Калманский район, с.Новороманово, ул.Коммунистическая, 23а т.8-385-51-25-2-30 mou_novoromanovskaya_sosh@mail.ru
</t>
  </si>
  <si>
    <t xml:space="preserve">658870, с Гальбштадт, ул.Восточная, 10, 83853922316, halb.school@mail.ru   </t>
  </si>
  <si>
    <t xml:space="preserve">658881,ННР, с.Гришковка, ул.Мира,2, gr_sek@mail.ru  </t>
  </si>
  <si>
    <t xml:space="preserve">658882 ННР, с.Дегтярка, ул.Школьная, 46. Тел: 8-385-39-29-7-09, 8-385-39-29-5-21, degtjarka-school@yandex.ru   </t>
  </si>
  <si>
    <t>Юрид: 658876, ННР, с.Подсосново, ул.Карла Маркса,93 Факт:658877, ННР,с.Камыши, ул.Луговая 28 а, 83853926177 secretr_kam@mail.ru</t>
  </si>
  <si>
    <t>Юрид:658870, ННР, с.Гальбштадт, ул.Восточная,10, 83853922316, halb.school@mail.ru   Факт:658879, ННР, Красноармейский, Мира 58, 83853925116, sekretar_arm@mail.ru</t>
  </si>
  <si>
    <t>Юрид:658881, ННР, с.Гришковка, ул.Мира,2, gr_sek@mail.ru  Факт:658881, ННР, с.Николаевка, ул.Садовая, 31</t>
  </si>
  <si>
    <t>Юрид:658870, ННР, с.Гальбштадт, ул.Восточная,10, 83853922316, halb.school@mail.ru   Факт.ННР, с.Кусак, ул.Молодежная, 54-а Тел.: 8(385-39) 23-3-16 kusaksk@mail.ru</t>
  </si>
  <si>
    <t xml:space="preserve">658876 ННР, с.Подсосново, ул.К.Маркса, 93; 83853920316, gev_podsch@mail.ru   </t>
  </si>
  <si>
    <t xml:space="preserve">658884, ННР, с.Полевое, ул.Школьная 50 Тел:8(385)392-45-16  </t>
  </si>
  <si>
    <t xml:space="preserve">Юрид.658884 ННР, с.Полевое, ул.Школьная 50  Факт:658885 ННР с.Протасово ул.Школьная 25,  8(38539)25488, protasowoschkola@mail.ru.  </t>
  </si>
  <si>
    <t>Юрид.658876, с.Подсосново, ул.К.Маркса, 93; 83853920316, gev_podsch@mail.ru; Факт.658874, ННР, с.Редкая Дубрава, ул.Октябрьская, 56А; 83853926816, db_school@mail.ru</t>
  </si>
  <si>
    <t>Юрид.658870, ННР, с.Гальбштадт, ул.Восточная, 10, 83853922316, halb.school@mail.ru Факт.с.Шумановка, ул.Титова, д.31, 8 (385-39)28-6-16, iwanowa.g@mail.ru</t>
  </si>
  <si>
    <t>659665, Петропавловский район, с.Антоньевка, ул.Школьная 24, 8(38573)29352, факс 29352, antshool@yandex.ru,</t>
  </si>
  <si>
    <t xml:space="preserve"> 659670 Петропавловский район с.Николаевка ул.Советская, 57   тел 8 385 73 24 3 52     E-mail   mou.nik@yandex.ru</t>
  </si>
  <si>
    <t>659663 Петропавловский район, с.Новообинка, ул.Молодежная,5  тел 83857323352,  novoobinka-school@mail.ru, с.Николаевка ул.Советская,57,  тел.83857324352 mou.nik@yandex.ru</t>
  </si>
  <si>
    <t> 659660 Петропавловский район, с.Петропавловское, ул.Партизанская21,тел. 8(38573)22884  Petroschool1@mail.ru</t>
  </si>
  <si>
    <t>659669 Петропавловский  район, с.Зелёный Дол, ул.Нагорная,2,  телефон (89059828482),  E-mail:zelendolcholl@mail.ru </t>
  </si>
  <si>
    <t>659667 Петропавловский район, с.Соловьиха ул.Ленина,118 8(385)7328346 soloschool@yandex, 659666, Петропавловский район, с.Алексеевка, ул.Центральная,14  тел.8(385)7321398, Эл почта: alekseevkasosh@mail.ru</t>
  </si>
  <si>
    <t>658543 Ребрихинский район, с.Усть-Мосиха, ул.Центральная, 2 8(3858)28196rebsh018@rambler.ru</t>
  </si>
  <si>
    <t xml:space="preserve">658243 Рубцовский район, с.Бобково ул.Новая 28, 8(38557)79616 oo966school@gmail.com
</t>
  </si>
  <si>
    <t xml:space="preserve">658248 Рубцовский район, с.Веселоярск, ул.Ленина, 189А тел.737-77, 737-83, Emale:veshkola@yandex.ru </t>
  </si>
  <si>
    <t>658244, Рубцовский район, с.Половинкино проспект Центральный,12, 3855778116, oo975school@gmail.com</t>
  </si>
  <si>
    <t>658242 Рубцовский район, п.Новороссийский пер.Центральный,14. т:8(38557)747-33, E– mail: novschool @ mail. ru</t>
  </si>
  <si>
    <t>658238 Рубцовский район, с.Ракиты, ул.Октябрьская,26а,  75149   oo976school@gmail.com 658258, Рубцовский район с.Большая Шелковка, ул.Советская, 45а  телефон 8385575771 6oo967bolshel@gmail.com</t>
  </si>
  <si>
    <t xml:space="preserve">659603, Смоленский район, с.Сычёвка, ул.Советская, 97, 8 (385-36) 24-5-16, E-mail: moussosh@mail.ru
</t>
  </si>
  <si>
    <t>659614, Смоленский район, п.Линёвский, ул.Школьная, 17, lin8159@yandex.ru, 83853628616</t>
  </si>
  <si>
    <t>659602, Смоленский район, с.Новотырышкино, ул.Советская,82, 8 (38536) 28-3-87, schoolsport@mail.ru</t>
  </si>
  <si>
    <t>659618, Смоленский район, п.Верх-Обский, ул.Центральная, 23-А, 8 (38536) 26-4-21</t>
  </si>
  <si>
    <t>659600, Смоленский район, с.Смоленское, ул.Энергетическая, 1, 8 (38536) 21-2-68, mousmol1@yandex.ru</t>
  </si>
  <si>
    <t xml:space="preserve">659545 Советский район, с.Урожайное ул.Октябрьская, 2; т.83859824439, эл. почта ur-sch@mail.ru </t>
  </si>
  <si>
    <t xml:space="preserve">659548, Советский район, с.Красный Яр, ул.Центральная,6  т.83859828384; эл. почта mouksos@gmail.com  </t>
  </si>
  <si>
    <t xml:space="preserve">659544, Советский район, с.Половинка, ул.Советская,31 т. 83859829316, эл. почта polovinka__skool@mail.ru </t>
  </si>
  <si>
    <t xml:space="preserve">659551, Советский район, с.Сетовка,  ул.Новая,6а тел. 83859827546, эл. почта Setovka@yandex.ru </t>
  </si>
  <si>
    <t>659623, Советский район, с.Колово, ул.Школьная,24 т.83859829575, эл. почта moukolovskaya@yandex.ru</t>
  </si>
  <si>
    <t xml:space="preserve">659649 Советский район, с.Никольское ул.Победы, 10  т. 83859823408, sch659549@yandex.ru </t>
  </si>
  <si>
    <t>659555, Советский район, с.Хуторки, ул.Центральная, 6 т. 83859826384, xutorki@list.ru</t>
  </si>
  <si>
    <t>658695,Суетский район, с.Нижняя Суетка, ул.Школьная, 1 телефон: 8(385 38)21545</t>
  </si>
  <si>
    <t>658692 Суетский район, с.Александровка, ул.Победы,39</t>
  </si>
  <si>
    <t>659070 Топчихинский район, с.Топчиха, ул.Куйбышева,4, tssh1-tpc@yandex.ru</t>
  </si>
  <si>
    <t>Факт.659092, Топчихинский район, с.Макарьевка, ул.Школьная, д.1Тел.8(38552)2-61-83 Эл.почтаmakr-tpc@yandex.ru Юрид.659070, Топчихинский район, с.Топчиха, ул.Куйбышева, д.4 Эл.почта tssh1-tpc@yandex.ru</t>
  </si>
  <si>
    <t xml:space="preserve">659073, Топчихинский район, с Сидоровка, ул.Горького18А,  тел. 8(385 52) 2-85-32 sido-tpc@yandex.ru; юрид. 659070, Топчихинский район, с.Топчиха, ул.Куйбышева, д.4  тел. 8(38552)22159 tssh1-tpc@yandex.ru  
</t>
  </si>
  <si>
    <t xml:space="preserve">659091, Топчихинский  район, с.Переясловка  ул.Школьная, 2 pere-tpc@yandex.ru  юрид.659070 Топчихинский район, с.Топчиха, ул.Куйбышева, д.4  тел. 8(385 52) 2-21-59 tssh1-tpc@yandex.ru  
</t>
  </si>
  <si>
    <t xml:space="preserve"> 659089, Топчихинский район, с.Белояровка, ул.Новая 1-1, тел.8(385 52) 25630,belo-tpc@yandex.ru </t>
  </si>
  <si>
    <t>659086, Топчихинский район, п.Топольный, ул.Центральная, 14, 923 727 0692</t>
  </si>
  <si>
    <t xml:space="preserve">659075, Топчихинский район, с.Парфеново, ул.Школьная 18/1  8(385 52) 2-73-16 parf-tpc@yandex.ru http://parf-tpc.edu22.info
</t>
  </si>
  <si>
    <t>659076 Топчихинский район, с.Песчаное, ул.Школьная,24 тел.8(38552)266-31 E-mail: pesch-tpc@yandx.ru Юрид.659075, Топчихинский район, с.Парфеново, ул.Школьная 18/1  8(385 52) 2-73-16 parf-tpc@yandex.ru http://parf-tpc.edu22.info</t>
  </si>
  <si>
    <t>659075, Топчихинский район, п.Победим, ул.Ленина,20; Тел.8(38552)283-35 pobe-tpc@ yandex.ru;</t>
  </si>
  <si>
    <t xml:space="preserve">659070, Топчихинский район, с. Топчиха, ул. Партизанская, 42 Тел 8(38552)21794,  e-mail:tssh2-tpc@yandex.ru, http://top-school2.edu22.info/
</t>
  </si>
  <si>
    <t>659074, Топчихинский район, с. Фунтики, ул. Зелёная, д 21 Тел. 8 (385 52) 2-75-13; e-mail:funt-tpc@yandex.ru, http://funt-tpc.edu22.info/</t>
  </si>
  <si>
    <t xml:space="preserve">659082, Топчихинский район, с. Володарка,  ул.Володарского,2 Тел.8(38552)24629, e-meil: volo-tpc@yandex.ru ,юрид.659088  Топчихинский район, с.Чистюнька, ул.Центральная, 50 Тел.8(38552)25332, 
e-meil: chis-tpc@yandex.ru
</t>
  </si>
  <si>
    <t xml:space="preserve">659088 Топчихинский район, с.Чистюнька, ул.Центральная, 50, Тел.8(38552)25332, e-meil: chis-tpc@yandex.ru  с
</t>
  </si>
  <si>
    <t xml:space="preserve">659084 Топчихинский район, с.Покровка, пер.Школьный,26 Тел. 8(38552)24516, e-meil: pokr-tpc@yandex.ru  сайт: ttp://oo49.edu22.info
юрид.659088 Топчихинский район, с.Чистюнька, ул.Центральная, 50 8(38552)25332, e-meil: chis-tpc@yandex.ru  </t>
  </si>
  <si>
    <t>ttp://oo49.edu22.info</t>
  </si>
  <si>
    <t xml:space="preserve"> 6560112, Усть-Калманский район, с.Усть-Калманка, ул.Ленина, д.29,  т:(838599)22159, e-mail: ukschool@mail.ru</t>
  </si>
  <si>
    <t>659584 Усть-Пристанский район, с.Вяткино, ул.Школьная, 1 тел.83855426316, vytupr@yandex.ru  http://oo414.edu22.info</t>
  </si>
  <si>
    <t>659583 Усть-Пристанский район, с.Нижнеозерное, пер.Пионерский,20</t>
  </si>
  <si>
    <t xml:space="preserve">  658390, Шипуновский район, с.Шипуново, пер.Комсомольский,42 938550)22159</t>
  </si>
  <si>
    <t xml:space="preserve">658130, г.Алейск, ул.Партизанская, 92. т.8(385-53)66-2-49   school2aleysk@yandex.ru </t>
  </si>
  <si>
    <t>659100 г.Заринск, ул.Таратынова,13/1 (38595)40912 shkolsem@yandex.ru</t>
  </si>
  <si>
    <t xml:space="preserve">658076 ЗАТО Сибирский, ул.40 летРВСН, д.15, (838532)50-394; 658076 ЗАТО Сибирский, ул.Кедровая, д.15-а, (88532)50188, sibschool@mail.ru, http://www.sibschool.edu22.info
</t>
  </si>
  <si>
    <t>ЛО-22-01-005133 от 05.10.2018г.</t>
  </si>
  <si>
    <t>Директор школы Ксибаева Ольга Ивановна</t>
  </si>
  <si>
    <t>Директор Першина Римма Павловна</t>
  </si>
  <si>
    <t>2245002915</t>
  </si>
  <si>
    <t>659412, Алтайский край, Зональный район, с. Луговское, ул. Мира 27, 8(385)30-28-3-61, 8962-819-18-18, эл. почта lugovskschool@mail.ru:</t>
  </si>
  <si>
    <t>lugovsкaya-shкola.ru</t>
  </si>
  <si>
    <t xml:space="preserve"> предписание исполнено  </t>
  </si>
  <si>
    <t>01- 18.06</t>
  </si>
  <si>
    <t>658510Алтайский край Баевский район с.Баево ул.Ленина ,51 тел.83858522-6-42 baevoschool@mail.ru 658519Алтайский край Баевский район с.Прослауха  ул.Центральная,22,тел.83858528-4-42 proslauhaschool@mail.ru</t>
  </si>
  <si>
    <t>htt://baevoschool.edu22.info</t>
  </si>
  <si>
    <t>01.06.-21.06.2021 1 смена,22.06.2021-12.07.2021 2 смена</t>
  </si>
  <si>
    <t>договор с ЦРБ,ФАП</t>
  </si>
  <si>
    <t>серия 22Л01№0000441</t>
  </si>
  <si>
    <t>htt://baevoschool.edu22.inf</t>
  </si>
  <si>
    <t>01.06.-21.06.2021</t>
  </si>
  <si>
    <t>ФАП ,договор с ЦРБ</t>
  </si>
  <si>
    <t>серия 22Л01№0000441 приложение к лицензии серия 22II№0005871</t>
  </si>
  <si>
    <t>Сараев Владимер Сергеевич</t>
  </si>
  <si>
    <t>658501Алтайский край Баевский район с.Нижнечуманка ул.Заринская,1ф тел.83858523-4-92  nchumankaschool@mail.ru</t>
  </si>
  <si>
    <t>htt://nchumankaschool.edu22.info</t>
  </si>
  <si>
    <t>серия 22Л01№0002159</t>
  </si>
  <si>
    <t>Кондакова Оксана Анатольевна</t>
  </si>
  <si>
    <t xml:space="preserve">658505Алтайский край Баевский район с.Верх-Чуманка ул.Набережная,22 Кондакова Оксана Анатольевна тел.83858524-3-31vchumankaschool@mail.ru </t>
  </si>
  <si>
    <t>htt://vchumankaschool.edu22.info</t>
  </si>
  <si>
    <t>серия 22Л01,№0000578</t>
  </si>
  <si>
    <t>658507Алтайский край Баевский район с.Верх-Пайва ул.Мира,14 8385852554 vpaivaschool@mail.ru8</t>
  </si>
  <si>
    <t>серия 22Л01№000491</t>
  </si>
  <si>
    <t>658507Алтайский край Баевский район с. Плотава ул.Центральная,21 тел.83858526-3-84 plotavaschool@mail.ru</t>
  </si>
  <si>
    <t>http://plotavaschool.myl.ru</t>
  </si>
  <si>
    <t>договор с ЦРБ ФАП</t>
  </si>
  <si>
    <t>серия 22Л01№0000560</t>
  </si>
  <si>
    <t>Кононенка Елена Николаевна</t>
  </si>
  <si>
    <t>658503Алтайский край Баевский район с.Ситники ул.Почтовая,7 тел.83858527-3-97 sitniki2007@yandex.ru</t>
  </si>
  <si>
    <t>http://sitniki2014.edu22.info</t>
  </si>
  <si>
    <t>серия22Л01№0000311</t>
  </si>
  <si>
    <t xml:space="preserve">658503 Алтайский край  Баевский район с.Ситниково, ул.Почтовая 7       8 385 85 27 397  sitniki2007@yandex.ru    http://sitniki2014.edu22.info658514Алтайский край Баевский район с.Паклино, ул.Береговая,,11 тел.8385827-7-41paklinoschool@yandex.ru </t>
  </si>
  <si>
    <t xml:space="preserve">договор с ЦРБ ФАП </t>
  </si>
  <si>
    <t>серия22Л01№0000311 и приложение к лицензии серия 22II01№0006357</t>
  </si>
  <si>
    <t>200</t>
  </si>
  <si>
    <t>170</t>
  </si>
  <si>
    <t>150</t>
  </si>
  <si>
    <t xml:space="preserve">658653 Алтайскрай Благовещенский район с. Алексеевка ул. Центральная, 55     aleksshkola@rambler.ru </t>
  </si>
  <si>
    <t>03.06.2021 - 23.06.2021</t>
  </si>
  <si>
    <t>01.06.2019, в 2020 году проверок не было</t>
  </si>
  <si>
    <t>договор с ФАП от 29.03.2020</t>
  </si>
  <si>
    <t>Ольга Ивановна Гермаш</t>
  </si>
  <si>
    <t>658671, Алтайский край, Благовещенский район, р.п. Благовещенка, ул.Ленина, 82,МБОУ БСОШ №1 им. П.П. Корягина blgssh1@yandex.ru</t>
  </si>
  <si>
    <t>21.06-11.07.21</t>
  </si>
  <si>
    <t>07.06.2021- 28.06.2021</t>
  </si>
  <si>
    <t>6,6 - 14</t>
  </si>
  <si>
    <t>Проживание не предусматривается, досуг с 8.00-14.30</t>
  </si>
  <si>
    <t>14.06.2019г.</t>
  </si>
  <si>
    <t>Ло-22-01-004884 от 16.03.18г.</t>
  </si>
  <si>
    <t>№188 от 13.04.2016г.</t>
  </si>
  <si>
    <t xml:space="preserve">658666 Алтайский край, Благовещенский район, с. Глядень, пер. Школьный 7
658666 Алтайский край, Благовещенский район, с. Глядень, ул. Энгельса 26
8-385-64-25-3-16
</t>
  </si>
  <si>
    <t>08.06.2020 - 28.06. 2020</t>
  </si>
  <si>
    <t>договор с ФАП от 11.01.2021</t>
  </si>
  <si>
    <t>Умрихина Оксана Александровна</t>
  </si>
  <si>
    <t>658650Алтайский край Благовещенский район село Леньки улицаЛенина,17,83856426316,oulenki1@mail.ru,http://oulenki1edu22.info/</t>
  </si>
  <si>
    <t>oulenki1@mail.ru,http://oulenki1edu22.info/</t>
  </si>
  <si>
    <t>07.06.2021-27.06.2021</t>
  </si>
  <si>
    <t>130.00</t>
  </si>
  <si>
    <t>июнь 2019г</t>
  </si>
  <si>
    <t xml:space="preserve"> Договор с ФАП от 19.01.2019г</t>
  </si>
  <si>
    <t>№186 от 13.04.1986г</t>
  </si>
  <si>
    <t xml:space="preserve">658651, Алтайский край, Благовещенский район, с. Леньки, ул. Говорова, 29
тел.8 (385 64) 26-4-58
oylmsoh2@yandex.ru  </t>
  </si>
  <si>
    <t>07.06.2021 - 27.06.2021</t>
  </si>
  <si>
    <t>Предписания выполнены</t>
  </si>
  <si>
    <t xml:space="preserve">658669 Алтайский край Благовещенский район с. Николаевка, пер. Школьный 15/1 телефон: 8 3856425897, факс: 83856425897, email: nikol152008@rambler.ru </t>
  </si>
  <si>
    <t>договор с  КГБУЗ "Благовещенская центральная районная больница" от 09.01.2020</t>
  </si>
  <si>
    <t xml:space="preserve">658669 Алтайский край Благовещенский район п.Татьяновка ул. Комсомольская, 36 телефон: 8 3856425829, факс: 83856425829, email: anohina-20081@rambler.ru  </t>
  </si>
  <si>
    <t>1994/2020</t>
  </si>
  <si>
    <t>658664, с.Нижний Кучук, пер.Школьный,11</t>
  </si>
  <si>
    <t>http:niskuzuk@.edu22.info</t>
  </si>
  <si>
    <t>03-23.06.2021</t>
  </si>
  <si>
    <t>Договор с ФАП от 15.01.2021</t>
  </si>
  <si>
    <t>№190 от 13.04.2016</t>
  </si>
  <si>
    <t>658674, Алтайский край, Благовещенский район, п. Новокулундинка, улица Победы 77 .Телефон 83856428316 novokulundinskaia.socsh@yandex.ru</t>
  </si>
  <si>
    <t>07.06-26.06</t>
  </si>
  <si>
    <t>658665 Алтайский Бдаговещенский район с. Суворовка ул.Школьная 3 8(38564)28616 klimova521@mail.ru</t>
  </si>
  <si>
    <t>http://suvschool.edu22.info/index.php</t>
  </si>
  <si>
    <t>07.06-25.06.2021</t>
  </si>
  <si>
    <t xml:space="preserve"> 28.08.2020</t>
  </si>
  <si>
    <t>договор с ФАП от 11.01.2021 г</t>
  </si>
  <si>
    <t xml:space="preserve">658655 Алтайский край,Благовещенский район, р.п. Степное Озеро ул. Мира 16 8385 64 31-1-45, 31-4-45 </t>
  </si>
  <si>
    <t>http://stepschool.ucoz.net/</t>
  </si>
  <si>
    <t>01. 06.2021 -22.06.2021</t>
  </si>
  <si>
    <t>656663, Алтайский край, Благовещенский район, с. Шимолино, ул. Центральная,5 8(38564)29-3-06</t>
  </si>
  <si>
    <t>08.06.2021-28.06.2021</t>
  </si>
  <si>
    <t>договор с ФАП от 01.01.2021г.</t>
  </si>
  <si>
    <t>658661 Алтайский край Благовещенский район с. Яготино ул. Мира д. 39, ouyag70@rambler.ru http://schoolyag.ru/</t>
  </si>
  <si>
    <t>03.06.2020 - 23.06.2020</t>
  </si>
  <si>
    <t>договор с ФАП от 13.01.2020</t>
  </si>
  <si>
    <t>658667 Алтайский край Благовещенский район с. Орлеан, ул.Ленина,26 8(385)64 27318 Email: oosch@yandex.ru http://ooschool.ru/</t>
  </si>
  <si>
    <t>http://ooschool.ru/</t>
  </si>
  <si>
    <t>07.06.2021 – 26.06.2021</t>
  </si>
  <si>
    <t>Договор с ФАП от 01.01.2017</t>
  </si>
  <si>
    <t>658662 Алтайский край Благовещенский район п. Тельманский ул. Калинина, 35 8(38564)27419 Email: telmano1@mail.ru</t>
  </si>
  <si>
    <t>07 - 27.06.2021</t>
  </si>
  <si>
    <t>нарушений не выявлено</t>
  </si>
  <si>
    <t>№ 193 от 13.04.2016 г.</t>
  </si>
  <si>
    <t xml:space="preserve">Провоторова Гульнар Фанисовна </t>
  </si>
  <si>
    <t>Штайгервальд Татьяна Михайловна</t>
  </si>
  <si>
    <t>10- 30.06.</t>
  </si>
  <si>
    <t>658771, Алтайский край, Панкрушихинский район, с Велижанка, ул. Советская, 18. mouvel@rambler.ru тел. 8(38580)25366</t>
  </si>
  <si>
    <t>01.06-15.06</t>
  </si>
  <si>
    <t>105,0</t>
  </si>
  <si>
    <t>658776 Алтайский край Панкрушихинский район с.Зятьково ул.Гагарина  zjatkovaschool@yandex.ru тел.8(38580)27316</t>
  </si>
  <si>
    <t>6,6-16 лет</t>
  </si>
  <si>
    <t xml:space="preserve">Токарева Елена Павловна </t>
  </si>
  <si>
    <t>Алтайский край, Панкрушихинский район, с. Луковка, ул. Школьная, 39,  schoolluk@rambler.ru тел. 8(38580)28115</t>
  </si>
  <si>
    <t>Гребенщиков Юрий Иванович</t>
  </si>
  <si>
    <t>658760, Алтайский край, Панкрушихинский район, ул. Зелёная ,2,  schoolpankr@yandex.ru, тел. 8(38580)22159</t>
  </si>
  <si>
    <t>01.06-15.06, 17.06.-30.06</t>
  </si>
  <si>
    <t>658763, Алтайский край, Панкрушихинский района, с. Подойниково, ул. Алтайская, 2, podoinikovoschool@rambler.ru, тел. 8 (38580)26368</t>
  </si>
  <si>
    <t>658640,Романовский район, с.Романово ул Советская,38 тел/факс 8(38561)22159 , rmchola@rambler.ru</t>
  </si>
  <si>
    <t>01.06-18.06</t>
  </si>
  <si>
    <t>8-14</t>
  </si>
  <si>
    <t>внеплановая проверка Роспотребнадзор 21.12.2020</t>
  </si>
  <si>
    <t>внеплановая проверка Роспотребнадзор 04.12.2020</t>
  </si>
  <si>
    <t>658645,Романовский район, с.Гуселетово, ул.Захарова,32  тел/факс 8(38561)24316 эл.адрес guseletovo1@rambler.ru</t>
  </si>
  <si>
    <t>внеплановая проверка Роспотребнадзор 25.11.2020</t>
  </si>
  <si>
    <t>Зинец Светлана Александровна</t>
  </si>
  <si>
    <t>658648,Романовский район, с.Закладное, ул.Советская,10 тел/факс8(38561)28339 эл.адресzakschool@yandex.ru</t>
  </si>
  <si>
    <t>http://zakschool.ucoz.ru</t>
  </si>
  <si>
    <t>Комитет по образованию 10.12.2020</t>
  </si>
  <si>
    <t>внеплановая проверка Роспотребнадзор 27.11.2020</t>
  </si>
  <si>
    <t>внеплановая проверка Ропотребнадзор 25.11.2020</t>
  </si>
  <si>
    <t>Комитет по образованию 09.12.2020, внеплановая проверка Роспотребнадзор 22.12.2020</t>
  </si>
  <si>
    <t xml:space="preserve">oo875.edu22.info </t>
  </si>
  <si>
    <t>11.11.2020г.  Управление федеральной службы по надзору в сфере защиты прав потребителей и благополучия человека по Алтайскому краю в г.Новоалтайске, Косихинском, Первомайском, Тальменском и Троицком районах Алтайского края- замечаний нет.</t>
  </si>
  <si>
    <t xml:space="preserve">Зоммер Яков Клементьевич </t>
  </si>
  <si>
    <t>srednsrsh@gmail.com</t>
  </si>
  <si>
    <t>№ 22.60.01.000.М.000022.03.20 от 20.03.2020</t>
  </si>
  <si>
    <t>Замечаний нет</t>
  </si>
  <si>
    <t>658015 Алтайский край Тальменский район село Озерки ул Новая-6 тел.8385591(3-11-15) эл.почта scool-oz@mail.ru</t>
  </si>
  <si>
    <t>sch-oz-talm.edu22.info</t>
  </si>
  <si>
    <t>имеются замечания в акте провекри № 24/1748 от 17.12.2020г.</t>
  </si>
  <si>
    <t>имеется, лицензирован</t>
  </si>
  <si>
    <t xml:space="preserve">Факический адрес: 658001, с.Новоперуново, ул.Комсомольская,6 Юридический адрес 658001с..Новоперуново ул.Комсомольская,6  8 (38591)35355  oo867@bk.ru </t>
  </si>
  <si>
    <t>oo867@bk.ru</t>
  </si>
  <si>
    <t>Фактический адрес: 658016, ст.Озерки, ул.Калинина,15 Юридический адрес : 658016 ст.Озерки ул.Калинина, 15 8 (38591)33155 novoozersckaya@yandex.ru</t>
  </si>
  <si>
    <t>novoozersckaya@yandex.ru</t>
  </si>
  <si>
    <t>07.06.2019, Шефер М.Е., замечания по выданным предписаниям исправлены</t>
  </si>
  <si>
    <t xml:space="preserve">Власова Лилия Викторовна </t>
  </si>
  <si>
    <t>mouksoch@list.ru</t>
  </si>
  <si>
    <t>Предписание №24/85 от 15.12.2020 Роспотребнадзора , Предписание № 539/1/1 Пожнадзора</t>
  </si>
  <si>
    <t xml:space="preserve">Келлер Ольга Викторовна </t>
  </si>
  <si>
    <t xml:space="preserve">Фактический адрес: 658023, Алтайский край,Тальменский район, село Зайцево, ул.Солнечная, 32 А Юридический адрес 658023, Алтайский край,Тальменский район, село Зайцево, ул.Солнечная, 32 А  8 (38591)24832 zaicevoschool@yandex.ru </t>
  </si>
  <si>
    <t>zaicevoschool@yandex.ru</t>
  </si>
  <si>
    <t>Замечания по выданным предписаниям исправлены</t>
  </si>
  <si>
    <t>Зеленьков Владимир Николаевич</t>
  </si>
  <si>
    <t>Фактический адрес: 658032, р.п. Тальменка, ул.60 лет СССР, дом 3, 8(38591)2-26-15, school87235@mail.ruЮридический  адрес: 658030, Алтайский край, Тальменский район, ул. Партизанская, 53, тел.8(38591) 22431</t>
  </si>
  <si>
    <t>school87235@mail.ru</t>
  </si>
  <si>
    <t>Фактический адрес: 658030, Алтайский край, Тальменский район, ул. Партизанская, 53, тел.8(38591) 22431 Юридический адрес :658030, Алтайский край, Тальменский район, ул. Партизанская, 53, тел.8(38591) 22431</t>
  </si>
  <si>
    <t>27.05.2019 г., 13.06.019 г. Управление Роспотребнадзора по Алтайскому краю Корендясова Т.А. (замечаний нет)</t>
  </si>
  <si>
    <t>larichiha@inbox.ru</t>
  </si>
  <si>
    <t>Фактическмй адрес: 658020 Тальменский район с. Луговое, ул. Центральная 90 Юридический адрес:  658020 Тальменский район с. Луговое, ул. Центральная 90  тел. 83859131355  почта oo864@yandex.ru</t>
  </si>
  <si>
    <t>oo864@yandex.ru</t>
  </si>
  <si>
    <t>протокол № 24/232 от 25.06.2019 замечания исправлены</t>
  </si>
  <si>
    <t>Фактический адрес: 658022, с.Кашкарагаиха, ул.40 лет Победы, 32,Юридический адрес:  658022, с.Кашкарагаиха, ул. 40 лет Победы, 32, 8 (38591)33590, http://sch-ksh-talm.edu22.info/</t>
  </si>
  <si>
    <t>Архипов Николай Анатольевич</t>
  </si>
  <si>
    <t>658344, Краснощёковский район, с.Суетка, ул.Советская, 60, тел. 8(38575)27325, syetka@mail.ru</t>
  </si>
  <si>
    <t xml:space="preserve">договор </t>
  </si>
  <si>
    <t>658342,  Краснощёковский район, с. Акимовка , ул.Новая 10,  тел.8(38575)28329 mou.akim@mail/ru</t>
  </si>
  <si>
    <t>http://egor.edu22.info/</t>
  </si>
  <si>
    <t>01.06.2021 - 22.06.2021</t>
  </si>
  <si>
    <t>Внеплановая проверка 21.12.2020 г. Выдано предписание, предписание выполнено</t>
  </si>
  <si>
    <t>Договор 15/2021 от 11.01.2021 г.</t>
  </si>
  <si>
    <t>внеплановая проверка 21.12.2020 г. Выдано предписание, предписание выполнено</t>
  </si>
  <si>
    <t>Оперативное управление  </t>
  </si>
  <si>
    <t xml:space="preserve">659666, Алтайский край, Петропавловский район, с. Алексеевка, ул. Центральная,14 </t>
  </si>
  <si>
    <t>сайт: http://alekseevkasosh.edu22.info</t>
  </si>
  <si>
    <t xml:space="preserve">Управление надзорной деятельности ГУ МЧС России по Алтайскому краю Акт проверки №62 от 24.03.2020 г. Нарушений не выявлено. Управление Федеральной службы по надзору в сфере защиты прав потребителей и благополучия человека по Алтайскому краю Акт проверки № 17/102 от 15.12.2020 г. </t>
  </si>
  <si>
    <t>01-16.06</t>
  </si>
  <si>
    <t>659662 Алтайский край Петропавловский район, село Паутово, ул. Партизанская, 2</t>
  </si>
  <si>
    <t>http://pautovskaya-sc.edu22.info/index.php</t>
  </si>
  <si>
    <t>Медведева Ольга Владимировна</t>
  </si>
  <si>
    <t xml:space="preserve">договор с ЦРБ </t>
  </si>
  <si>
    <t>03-16.06</t>
  </si>
  <si>
    <t>Цепенко Наталья Владимировна</t>
  </si>
  <si>
    <t xml:space="preserve">Юридический адрес: 658920, Алтайский край, Кулундинский район, с. Кулунда, ул. Лермонтова, 4.   Фактический адрес: 658920, Алтайский край, Кулундинский район, с. Кулунда, ул. Лермонтова, 4. телефон : 38566 22 6 17                                Эл. почта:1234557@mail.ru 
</t>
  </si>
  <si>
    <t>02.08.2021-20.08.2021</t>
  </si>
  <si>
    <t>Помещение образовательного учрежедения</t>
  </si>
  <si>
    <t xml:space="preserve">Предыдущая проверка                 март 2019                         </t>
  </si>
  <si>
    <t>серия А №0001347         Рег. № 295 от 23.03.2012 (бессрочно)</t>
  </si>
  <si>
    <t>Стародубцева Марина Александровна</t>
  </si>
  <si>
    <t>2253003077</t>
  </si>
  <si>
    <t xml:space="preserve">Юридический адрес: 658920 Алтайский край, Кулундинский район,  с. Кулунда, ул. Песчаная, 19.  Фактический адрес: 658920 Алтайский край, Кулундинский район, с. Кулунда, ул. Песчаная, 19. Телефон: 83856622495. Эл. Почта: sh2-kln@yandex.ru </t>
  </si>
  <si>
    <t>http://kulschool1.edu22.info</t>
  </si>
  <si>
    <t>01.06.2021-21.06. 2021</t>
  </si>
  <si>
    <t>Предыдущая проверка                 июнь 2017</t>
  </si>
  <si>
    <t>серия А №0001563       Рег. № 471 от 21.05.2012 (бессрочно)</t>
  </si>
  <si>
    <t xml:space="preserve">Юридический адрес: 658920 Алтайский край, Кулундинский район,  с. Кулунда, ул. Песчаная, 19.  Фактический адрес: 658902 Алтайский край, Кулундинский район, с. Курск, ул. Ленина, 53. Телефон: Телефон: 83856628388.  
Эл. почта: kursk_0707@mail.ru 
 </t>
  </si>
  <si>
    <t>01.06.2021 -21.06. 2021</t>
  </si>
  <si>
    <t>Юридический адрес: 658922, Алтайский край, Кулундинский район, с.Кулунда, ул.Ломоносова,10.  телефон 83856622494.  Фактический адрес: 658922, Алтайский край, Кулундинский район, с.Кулунда, ул.Ломоносова,10. Телефон 83856622494                           Эл. почта:</t>
  </si>
  <si>
    <t xml:space="preserve">01.06.2021-14.06.2021, 06.07.2021-23.07.2021, 09.08.2021-26.08.2021    </t>
  </si>
  <si>
    <t>серия А №0001351       Рег. № 293 от 23.03.2012 (бессрочно)</t>
  </si>
  <si>
    <t> Могельницкая Ольга Константиновна</t>
  </si>
  <si>
    <t> 2253003119</t>
  </si>
  <si>
    <t>Юридический адрес: 658920 Алтайский край, Кулундинский район с. Кулунда ул. 50 лет СССР д.15, Фактический адрес:  658920 Алтайский край, Кулундинский район с. Кулунда ул. 50 лет СССР д.15; Телефон: 8(38566)22496;  Эл. почта: schoola512@yandex.ru</t>
  </si>
  <si>
    <t> http://kulschool5.edu22.info/ </t>
  </si>
  <si>
    <t> 01.06.2021 – 23.06.2021</t>
  </si>
  <si>
    <t> 155</t>
  </si>
  <si>
    <t> 7 – 15 лет</t>
  </si>
  <si>
    <t> 1961/2018</t>
  </si>
  <si>
    <t xml:space="preserve">Предыдущая проверка                 февраль 2017                       </t>
  </si>
  <si>
    <t>серия А №0001280            Рег. № 214  от 24.02.2012 (бессрочно)</t>
  </si>
  <si>
    <t>Потапова Лариса Николаевна</t>
  </si>
  <si>
    <t>2253004049</t>
  </si>
  <si>
    <t>https://osschool.ucoz.net/</t>
  </si>
  <si>
    <t>01.06.2021- 14.06.2021</t>
  </si>
  <si>
    <t>6,5 - 11 лет</t>
  </si>
  <si>
    <t>Предыдущая проверка                 июнь 2017,                         плановая проверка                  март 2021</t>
  </si>
  <si>
    <t>серия А №0001281           Рег. № 215 от 24.02.2012 (бессрочно)</t>
  </si>
  <si>
    <t>Юридический адрес: 658915, Алтайский край, Кулундинский район, п. Октябрьский, ул. Свердлова, 13.     Фактический адрес: 658904,  Алтайский край,  Кулундинский район, с. Троицк,  ул. Молодёжная,  14.  Телефон: 38566 27209. Эл.почта: ivanovatw@mail.ru</t>
  </si>
  <si>
    <t>200,0</t>
  </si>
  <si>
    <t xml:space="preserve">Юридический адрес: 658907, Алтайский край, Кулундинский район, с. Златополь , ул.Партизанская, 4-а.   Фактический адрес:    658907, Алтайский край, Кулундинский район, с. Златополь , ул.Партизанская, 4-а.   Телефон:  83856623316   Эл.почта: slatopol@rambler.ru </t>
  </si>
  <si>
    <t>01.06.2021-21.06.2021</t>
  </si>
  <si>
    <t>1957/2018</t>
  </si>
  <si>
    <t xml:space="preserve">Предыдущая проверка                 февраль 2018                         </t>
  </si>
  <si>
    <t>серия А №0001282          Рег. № 216 от 24.02.2012 (бессрочно)</t>
  </si>
  <si>
    <t xml:space="preserve">Юридический адрес:658907, Алтайский край, Кулундинский район с. Златополь , ул.Партизанская 4-а Фактический адрес: 658909, Алтайский край, Кулундинский район, село Семеновка, ул.Центральная, 59, Телефон: (385 66) 26 9 27                 Эл.почта: 658909@mail.ru </t>
  </si>
  <si>
    <t>Матушкина Татьяна Николавена</t>
  </si>
  <si>
    <t xml:space="preserve">Юридический адрес: 658908, Алтайский край, Кулундинский район, с.Ананьевка, ул Восточная, 26, Телефон: 83856624316.    Фактический адрес: 658908, Алтайский край, Кулундинский район, с.Ананьевка, ул Восточная, 26.  Телефон: 83856624316       Эл.адрес ach-69@mail.ru  </t>
  </si>
  <si>
    <t>oo992.edu22.info</t>
  </si>
  <si>
    <t>07.06.2021-24.06.2021</t>
  </si>
  <si>
    <t>171,4</t>
  </si>
  <si>
    <t>Предыдущая проверка                 октябрь 2017,                         плановая проверка                  март 2021</t>
  </si>
  <si>
    <t>серия А №0001352        Рег. № 292 от 23.03.2012 (бессрочно)</t>
  </si>
  <si>
    <t>Мелиева Татьяна Васильевна</t>
  </si>
  <si>
    <t>658450, Алтайский край, Третьяковский район, с.Староалейское,  ул. Шумакова 1     t-sckool-1@yandex.ru</t>
  </si>
  <si>
    <t>с 30.07 по 14.08.</t>
  </si>
  <si>
    <t>№686 от 03.10.2012</t>
  </si>
  <si>
    <t>Селиванова Марина Анатольевна</t>
  </si>
  <si>
    <t>658450, Алтайский край, Третьяковский район, с.Староалейское ул. Колхозная, 3  ak.tr.schoool2@rambler.ru</t>
  </si>
  <si>
    <t>с 01.06 по 18.06</t>
  </si>
  <si>
    <t>№684 от 03.10.2012</t>
  </si>
  <si>
    <t>Данилова Наталья Ивановна</t>
  </si>
  <si>
    <t>658458, Алтайский край, Третьяковский район, с. Екатерининское, ул. Титова. 56 eka-school@mail.ru</t>
  </si>
  <si>
    <t>№726 от 22.10.2012</t>
  </si>
  <si>
    <t>Поломошнова Татьяна Владимировна</t>
  </si>
  <si>
    <t xml:space="preserve">658452, Третьяковский район, с.Корболиха, ул. Куйбышева, 5,  8(38559)29468   berg1968@yandex.ru </t>
  </si>
  <si>
    <t>с  01.06 по 16.06</t>
  </si>
  <si>
    <t>№745 от 25.10.2012</t>
  </si>
  <si>
    <t>01-14.06</t>
  </si>
  <si>
    <t>658991, Ключевский район, с. Новополтава, ул.Пролетарская,2</t>
  </si>
  <si>
    <t>658982, Ключевский район, с. Покровка,  ул.Пролетарская,56</t>
  </si>
  <si>
    <t>658983, Ключевский район, с.Васильчуки, ул.Первомайская,2</t>
  </si>
  <si>
    <t>1973 год</t>
  </si>
  <si>
    <t>658997, Ключевский район, с. Каип, ул.Центральная,1</t>
  </si>
  <si>
    <t>Убейконь Зинаида Николаевна</t>
  </si>
  <si>
    <t>http://brodki.edu22.info/</t>
  </si>
  <si>
    <t>июнь, 1 смена</t>
  </si>
  <si>
    <t>69.44</t>
  </si>
  <si>
    <t xml:space="preserve"> от14.04.2016 №203</t>
  </si>
  <si>
    <t>Бутина Инна Викторовна</t>
  </si>
  <si>
    <t>659004, Алтайский край, Павловский район, п. Комсомольский, ул. Московская,4,  29-2-92, zelinaschool@rambler.ru</t>
  </si>
  <si>
    <t>сайт:http://komsomolschool.ucoz.ru/</t>
  </si>
  <si>
    <t>Март 2020 года - плановая проверка по организации учебного процесса, Земачаний нет.   Ноябрь, 2020 года - внеплановая проверка по организации горячего питания, Предписания устранены</t>
  </si>
  <si>
    <t>659010, Алтайский край, Павловский район, п. Новые Зори, ул. Октябрьская, 36, 35-1-23, newzori@rambler.ru</t>
  </si>
  <si>
    <t>http://newzori.edu22.info</t>
  </si>
  <si>
    <t xml:space="preserve"> 6,6 - 17 лет</t>
  </si>
  <si>
    <t xml:space="preserve"> по договору с КГБУЗ "Поликлиника № 12"</t>
  </si>
  <si>
    <t xml:space="preserve"> от 29.11.2013  № 573</t>
  </si>
  <si>
    <t>659016 Алтайский край Павловский район с. Шахи, улица Алтайская 14 а ,34-3-53 ;  34-2-95 , schachschool@yandex.ru</t>
  </si>
  <si>
    <t>http://schachischool.edu22.info/</t>
  </si>
  <si>
    <t>2020 без замечаний</t>
  </si>
  <si>
    <t xml:space="preserve">от 21.03.2014  №171 </t>
  </si>
  <si>
    <t xml:space="preserve"> arbuzschool@ucoz.ru </t>
  </si>
  <si>
    <t>Плановая проверка Управления федеральной службы надзора  оздоровительного учреждения с дневным пребыванием от 29.05.2019. Нарушений  не выявлено</t>
  </si>
  <si>
    <t>Пастухова Ольга Викторовна</t>
  </si>
  <si>
    <t>659019 Алтайский край Павловский район п. Бурановка ул. Целинная 31, 44-5-36, buranschkola@mail.ru</t>
  </si>
  <si>
    <t>http://buran-schkola.edu22</t>
  </si>
  <si>
    <t>22.01.10.000.м 000224.04.20 от 16.04.20</t>
  </si>
  <si>
    <t>659018,Алтайский край, Павловский район,с.Елунино,ул.Школьная 9 тел.4-23-33 , obschool@rambler.ru</t>
  </si>
  <si>
    <t>http://elunino.edu22.info/</t>
  </si>
  <si>
    <t>свидетельство о государственной аккредетации № 174</t>
  </si>
  <si>
    <t>659012 Алтайский край Павловский район с. Лебяжье ул. Центральная 42,  45-3-71, kasmala.dir@mail.ru</t>
  </si>
  <si>
    <t>lebschool1.edu22.info</t>
  </si>
  <si>
    <t>с 6,5 -17 лет</t>
  </si>
  <si>
    <t xml:space="preserve">от 25.09.2017 г., № 105 </t>
  </si>
  <si>
    <t>Литвинова Елена Ивановна</t>
  </si>
  <si>
    <t>659020 Алтайский край, Павловский район, с.Черемное, ул. Школьная 2, 33-6-60, pervschool@mail.ru</t>
  </si>
  <si>
    <t>www.pervschool.ru</t>
  </si>
  <si>
    <t xml:space="preserve">от 12.04.2013 серия 22Ло1№0000522 № 258 </t>
  </si>
  <si>
    <t>659015, Павловский район, п. Прутской, ул.Центральная, 43/а, 31-3-12, prutschool@mail.ru</t>
  </si>
  <si>
    <t xml:space="preserve">
prutschool.edu22.info
</t>
  </si>
  <si>
    <t>Проверка Роспотребнадзора от 18.06.2018г.</t>
  </si>
  <si>
    <t xml:space="preserve">договорс Павловской ЦРБ  </t>
  </si>
  <si>
    <t xml:space="preserve"> от 22 марта 2013г. №170 </t>
  </si>
  <si>
    <t xml:space="preserve">659000 Алтайский край Павловский район с. Павловск, ул. Заводская, 10, т. 2-71-65,remzavodschool@yandex.ru 
е-mail: remzavodschool@yandex.ru
</t>
  </si>
  <si>
    <t>Вагнер Вавсилий Анатольевичы</t>
  </si>
  <si>
    <t xml:space="preserve">659020 Алтайский край Павловский край, с. Черёмное, ул. Юбилейная 18., 33-3-54, saharsc@bk.ru 
</t>
  </si>
  <si>
    <t xml:space="preserve">http://saharsc@rambler.ru/
http://saharschool.ucoz.net/
</t>
  </si>
  <si>
    <t xml:space="preserve">
6,5-12 лет
</t>
  </si>
  <si>
    <t>февраль,2021</t>
  </si>
  <si>
    <t xml:space="preserve"> 659014, Алтайский край, Павловский район, село Чернопятово, ул. Молодежная, 28., 41-3-36,rodinaschool2@mail.ru</t>
  </si>
  <si>
    <t xml:space="preserve">
rodinaschool.ucoz.ru
</t>
  </si>
  <si>
    <t xml:space="preserve"> 6 - 16 лет</t>
  </si>
  <si>
    <t>Проверка ГПН в 2019 г. , замечаний нет</t>
  </si>
  <si>
    <t xml:space="preserve"> от 22 июля 2014   № 320</t>
  </si>
  <si>
    <t>Мыльникова Ольга Федоровна</t>
  </si>
  <si>
    <t xml:space="preserve">Алтайский край, Павловский район, п. Урожайный, ул. Школьная 4; п. Прутской,ул. Центральная 43 а;  32-7-28, urogayschool@yandex.ru
</t>
  </si>
  <si>
    <t>6,6 -17 лет</t>
  </si>
  <si>
    <t>август 2021г.</t>
  </si>
  <si>
    <t>659000 Алтайский край Павловский район с. Павловск ул. Пионерская, 13,   22-3-28, 22-2-59, pavlovskobr@gmail.com</t>
  </si>
  <si>
    <t xml:space="preserve">от 30.04.13 №282 </t>
  </si>
  <si>
    <t>Мишурова Светлана Геннадьевна</t>
  </si>
  <si>
    <t>659029, Алтайский край, Павловский район, п. Сибирские Огни, ул. Садовая, 2а, 37-2-24, sibognischool@rambler.ru</t>
  </si>
  <si>
    <t>https://sibogni100.edu22.info/</t>
  </si>
  <si>
    <t>предписания исполнены</t>
  </si>
  <si>
    <t xml:space="preserve">659005 Алтайский край Павловский район с.Стуково ул. Центральная 95, 3-61-82, stuckschool@rambler.ru </t>
  </si>
  <si>
    <t>http://www.pervschool.ru/</t>
  </si>
  <si>
    <t>Договор об оказании медицинских услуг образовательному учреждению от 01.2021 с ФАП</t>
  </si>
  <si>
    <t xml:space="preserve">от 12.04.2013  №258 </t>
  </si>
  <si>
    <t>Завалюева Юлия Викторовна</t>
  </si>
  <si>
    <t>659009 Алтайский край Павловский район с. Рогозиха, ул. Советская, 2, 8(38581)43316 , rogozschool@yandex.ru</t>
  </si>
  <si>
    <t>6,5 -15 лет</t>
  </si>
  <si>
    <t>03-28.06</t>
  </si>
  <si>
    <t>02- 26.06</t>
  </si>
  <si>
    <t>02- 24.06</t>
  </si>
  <si>
    <t>07-26.07</t>
  </si>
  <si>
    <t>07.- 28.06</t>
  </si>
  <si>
    <t>21- 10.07.</t>
  </si>
  <si>
    <t>07-25.06</t>
  </si>
  <si>
    <t>69.4</t>
  </si>
  <si>
    <t>Кладова Виктория Романовна</t>
  </si>
  <si>
    <t xml:space="preserve">658623, Завьяловский район, с.Чистоозёрка, ул.Советская,54. 8(385)62 29-3-64. chistscl@rambler.ru. </t>
  </si>
  <si>
    <t>21.06-11.07</t>
  </si>
  <si>
    <t>Семенихина Татьяна Егоровна</t>
  </si>
  <si>
    <t>Винокуров Юрий Иванович</t>
  </si>
  <si>
    <t>01.06.2021-18.06.2021</t>
  </si>
  <si>
    <t>130, 0</t>
  </si>
  <si>
    <t xml:space="preserve">658041г.Новоалтайск, ул.Белоярская,164 тел.8(38532)38352 stepanat11@mail.ru http://www.novoalt12.ru/
</t>
  </si>
  <si>
    <t xml:space="preserve">658080г.Новоалтайск, ул.Прудская,8 8(38532)22653 metod.kab.19@mail.ru http://www.alted.ru/oo356
</t>
  </si>
  <si>
    <t xml:space="preserve">658080г.Новоалтайск, ул.Анатолия,13 8(38532)42845 school-30@mail.ru http://school-30.my1.ru
</t>
  </si>
  <si>
    <t xml:space="preserve">658080г.Новоалтайск,  ул.Деповская,14 8(38532)42376 novoal_sh166@mail.ru http://www.166gimnazija.ucoz.com
</t>
  </si>
  <si>
    <t>1 смена,                         с 01.06.21</t>
  </si>
  <si>
    <t>658278, Алтайский край, Угловский район, с. Павловка, ул. Молодежная, д. 9Б,  8(385)79 28590, E-mail: Pavlsosh@ya.ru</t>
  </si>
  <si>
    <t>658276, Алтайский край, Угловский район, с.  Топольное, ул. Кооперативная, д.52А, 8(385)79 29571,  E-mail: topolnoe_skola@mail.ru</t>
  </si>
  <si>
    <t xml:space="preserve">658270, Алтайский край, Угловский район, с. Угловское, ул. Чапаева, д.153, 8(385)79 22159, Е-mail: Kornienko_rimc@mail.ru </t>
  </si>
  <si>
    <t xml:space="preserve">658268, Алтайский край, Угловский район, с. Шадруха ,ул. Кооперативная, 2, 8(38579)229321,e-mail: shadrshkola@mail.ru </t>
  </si>
  <si>
    <t>Юридический и фактический адрес: 658553, Алтайский край, Мамонтовский район, с. Гришенское, ул. Новая, 48
телефон: 8 (38583) 25-5-16
e-mail: gri-shkola@mail.ru</t>
  </si>
  <si>
    <t>Отсутствует</t>
  </si>
  <si>
    <t>1975г.</t>
  </si>
  <si>
    <t>Юридический адрес: 658551, Алтайский край, Мамонтовский район, с. Корчино, ул. Школьная, 45, телефон: 8 (38583) 29-3-16   Фактический адрес: 658552, Алтайский край, Мамонтовский район, с. Ермачиха, ул. Мира, 15
телефон: 8 (38583) 28-9-36
e-mail: sh-ermach@mail.ru 
e-mail: corchino@mail.ru</t>
  </si>
  <si>
    <t>http://ermschkola.ucoz.ru/</t>
  </si>
  <si>
    <t>1933г.</t>
  </si>
  <si>
    <t xml:space="preserve">Юридический и фактический адрес: 658550,Алтайский край, Мамонтовский район, п. Комсомольский,  ул. Октябрьская, 1                  8 (38583) 27-3-18
e-mail: kom.schkola2014@yandex.ru </t>
  </si>
  <si>
    <t>1955г.</t>
  </si>
  <si>
    <t>внеплановая проверка        Распоряжение    Роспотребнадзора (от "09".11.2020г.  № 1626                             Акт проверки     № 1626                      от "08".12.2020г.</t>
  </si>
  <si>
    <t>Шуллер Ирина Нестеровна</t>
  </si>
  <si>
    <t>Юридический адрес и фактический адрес: 658574, Алтайский край, Мамонтовский район, с. Костин Лог, ул. Советская, 52, телефон: 8 (38583) 29-9-67
e-mail: sh_klog@mail.ru</t>
  </si>
  <si>
    <t>http://klsosh.edu22.info/</t>
  </si>
  <si>
    <t>1974г.</t>
  </si>
  <si>
    <t>Роспотребнадзор, распоряжение № 1811 от 23.11.2020</t>
  </si>
  <si>
    <t>Гроо Нина Викторовна</t>
  </si>
  <si>
    <t>658561, Алтайский край, Мамонтовский район, с. Мамонтово, ул. Партизанская, 188
телефон: 8 (38583) 22-1-59
e-mail: msschkola@mail.ru</t>
  </si>
  <si>
    <t>Зяблицева Любовь Ивановна</t>
  </si>
  <si>
    <t xml:space="preserve">Юридический и фактический адрес: 658568, Алтайский край, Мамонтовский район, с. Островное, ул. Гребенникова, 34, телефон: 8 (38583) 29-5-16
e-mail: mou_soch@mail.ru   </t>
  </si>
  <si>
    <t>http://ostrovnoeschool.ucoz.ru/</t>
  </si>
  <si>
    <t>1967г.</t>
  </si>
  <si>
    <t>Юридический и фактический адрес: 658554, Алтайский край, Мамонтовский район, пос. Первомайский, ул. Целинная, 11
телефон: 8 (38583) 26-3-85
e-mail: pervomaiskay_sosh@mail.ru</t>
  </si>
  <si>
    <t>1990г.</t>
  </si>
  <si>
    <t>Юридический адрес: 658568, Алтайский край, Мамонтовский район, с. Островное, ул. Гребенникова, 34, телефон: 8 (38583) 29-5-16
e-mail: mou_soch@mail.ru   Фактический адрес: 658558, Алтайский край, Мамонтовский район, с. Суслово, ул. Партизанская, 59, телефон: 8 (38583) 27-5-94
e-mail: sushcool@yandex.ru</t>
  </si>
  <si>
    <t>01-17.06.</t>
  </si>
  <si>
    <t xml:space="preserve">01-15.06 </t>
  </si>
  <si>
    <t>01-18.08</t>
  </si>
  <si>
    <t>Юридический адрес: 658915,  Алтайский край,  Кулундинский район,  п.Октябрьский,  ул.Свердлова,  13.  Фактический адрес:  658915,  Алтайский край,  Кулундинский район,  п. Октябрьский,  ул. Свердлова,  13.  Телефон: 83856627301. Эл.почта: osschool@mail.ru</t>
  </si>
  <si>
    <t xml:space="preserve">659006 Алтайский край, Павловский район, ст.Арбузовка, ул,Труда 10., 47-6-26 ,  arbuzschool@rambler.ru </t>
  </si>
  <si>
    <t>658860 Алтайский край Табунский район с.Табуны ул. Целинная,28</t>
  </si>
  <si>
    <t>1 смена - 01-18.06, 2 смена - 22.06-09.07</t>
  </si>
  <si>
    <t>150,0</t>
  </si>
  <si>
    <t xml:space="preserve">658851 Алтайский край Табунский район с.Алтайское, ул. Гагарина, 17 </t>
  </si>
  <si>
    <t>658865 Алтайский край Табунский район с.Сереброполь, ул.Кирова, 87</t>
  </si>
  <si>
    <t>7-17лет</t>
  </si>
  <si>
    <t>Бобровсиих Марина Николаевна</t>
  </si>
  <si>
    <t>658866 Алтайский край Табунский район с.Хорошее, ул.Молодёжная,3</t>
  </si>
  <si>
    <t>7-10лет</t>
  </si>
  <si>
    <t>Договор с Табунской ЦРБ от 09.01.2019года №2</t>
  </si>
  <si>
    <t>658866 Алтайский край Табунский район с.Лебедино, ул.Ленина,8</t>
  </si>
  <si>
    <t>Договор с Табунской ЦРБ от 09.01.2019 года №2</t>
  </si>
  <si>
    <t>658860 Алтайский край Табунский район с. Самбор, пер Центральный,1</t>
  </si>
  <si>
    <t>7-12лет</t>
  </si>
  <si>
    <t>Договор с Табунской ЦРБ от 09.01.2019года №1</t>
  </si>
  <si>
    <t>658862 Алтайский край Табунский район с.Новокиевка, ул.Сверлова, 17</t>
  </si>
  <si>
    <t>658857 Алтайский край Табунский район, с.Большеромановка, ул.Ленина.62</t>
  </si>
  <si>
    <t>Договор с Табунской ЦРБ от 09.01.2019 №3</t>
  </si>
  <si>
    <t>658852 Алтайский край, Табунский района,с.Камышенка, ул.Гагарина,14</t>
  </si>
  <si>
    <t>Договор с Табунской ЦРБ от 09.01.2019 года №1</t>
  </si>
  <si>
    <t>659742, Новичихинский район,  с.Солоновка ,ул.Школьная 1г, solshool@edu22.info</t>
  </si>
  <si>
    <t>659702,Поспелихинский район, с. Поспелиха, ул.Целинная,57  (38556)2368, psch4@mail.ru</t>
  </si>
  <si>
    <t xml:space="preserve">http://psch4.ucoz.ru  </t>
  </si>
  <si>
    <t>01.06.2021-21.06.2021 </t>
  </si>
  <si>
    <t>июнь 2018 года</t>
  </si>
  <si>
    <t>Селиванова Наталья Викторовна</t>
  </si>
  <si>
    <t>http://mboupsosh3.ucoz.ru/</t>
  </si>
  <si>
    <t>июнь 2016 года</t>
  </si>
  <si>
    <t>№ 144 от 22.12.2017</t>
  </si>
  <si>
    <t>Майманова Ольга Дмитриевна</t>
  </si>
  <si>
    <t>659558, Советский район, с. Шульгинка, улица Школьная 3а тел. 83859823516 эл. почта shulginka_school@mail.ru</t>
  </si>
  <si>
    <t xml:space="preserve">сайт школы http://shulginka.ucoz.ru/ </t>
  </si>
  <si>
    <t>1979/2020</t>
  </si>
  <si>
    <t>№ 853 от 29.11.2012  22Л01 № 0000212</t>
  </si>
  <si>
    <t>Верещагина Елена Викторовна</t>
  </si>
  <si>
    <t>659547 Советский район, с. Кокши, ул. Братьев Иванцовых, 4  тел. 83859828616</t>
  </si>
  <si>
    <t>сайт школы http://kokshi.russiaschools.ru/</t>
  </si>
  <si>
    <t>01- 25.06</t>
  </si>
  <si>
    <t>01 - 26.06</t>
  </si>
  <si>
    <t>Гильденбранд Ольга Владимировна</t>
  </si>
  <si>
    <t>07- 21.06</t>
  </si>
  <si>
    <t>01.06.2021-28.06.2021</t>
  </si>
  <si>
    <t>01.06.2021-29.06.2021</t>
  </si>
  <si>
    <t>01.06.2021-15.06.2021</t>
  </si>
  <si>
    <t>03.06.2021-21.06.2021</t>
  </si>
  <si>
    <t>Субуханкулова Светлана Борисовна</t>
  </si>
  <si>
    <t>05.06.-02.07.2021; 07.07.-31.07.2021; 05.08.-30.08.2021</t>
  </si>
  <si>
    <t>02.06-25.06.2021</t>
  </si>
  <si>
    <t>01.06-25.06.2021</t>
  </si>
  <si>
    <t>02.06-24.06.2021</t>
  </si>
  <si>
    <t>01.06-28.06.2021</t>
  </si>
  <si>
    <t>01.06-24.06.2021</t>
  </si>
  <si>
    <t xml:space="preserve">14.06-29.06 </t>
  </si>
  <si>
    <t>2231003570</t>
  </si>
  <si>
    <t xml:space="preserve">658107  Алейский район, с.Вавилон, ул.Комсомольская, 34 тел.8(38553)39316  kulikovd1@rambler.ru     </t>
  </si>
  <si>
    <t>февраль 2020 г.</t>
  </si>
  <si>
    <t>2231003669</t>
  </si>
  <si>
    <t xml:space="preserve">658111 Алейский район, с.Дружба, ул.Школьная,14     тел.8(38553)48535  drujba80@rambler.ru  </t>
  </si>
  <si>
    <t>июнь 2020 г.</t>
  </si>
  <si>
    <t xml:space="preserve">658110 Алейский район, п.Заветы Ильича,            ул.Школьная, 8  тел.8(38553)40566  zavet_savina@mail.ru    </t>
  </si>
  <si>
    <t>октябрь 2020 г.</t>
  </si>
  <si>
    <t>2231003637</t>
  </si>
  <si>
    <t xml:space="preserve">http://kabakowo-als.edu22.info/ </t>
  </si>
  <si>
    <t>2231003852</t>
  </si>
  <si>
    <t>658121 Алейский район, с.Кашино,  ул.Партизанская, 13 а, тел.8(38553)32316</t>
  </si>
  <si>
    <t>апрель 2020 г.</t>
  </si>
  <si>
    <t>2231003764</t>
  </si>
  <si>
    <t>май 2020 </t>
  </si>
  <si>
    <t>2231003549</t>
  </si>
  <si>
    <t>658 118 Алейский район,  с.Красный Яр,          ул.Дорожная, 20,                                                 тел.8(38553)34316</t>
  </si>
  <si>
    <t>2231003732 </t>
  </si>
  <si>
    <t>2231003690 </t>
  </si>
  <si>
    <t>2231003860</t>
  </si>
  <si>
    <t>658109 Алейский район, п.Алейский,                                      ул Школьная, 3 тел.8(38553)42449</t>
  </si>
  <si>
    <t>2231003789 </t>
  </si>
  <si>
    <t xml:space="preserve">658117 Алейский район,п. Совхозный, ул.Центральная,37 тел.8(38553)35516  prealeyskskool@rambler.ru </t>
  </si>
  <si>
    <t>2231003605</t>
  </si>
  <si>
    <t xml:space="preserve">658120 Алейский район, с.Толстая Дубрава, ул.Молодёжная,36 тел.8(38553)38536  tolstodubrovskaj@ rambler.ru </t>
  </si>
  <si>
    <t>2231003796</t>
  </si>
  <si>
    <t>658114, Алейский район,
с. Боровское, ул. Кожина, 30 тел(38552)48833 borowskayaschool@yandex.ru</t>
  </si>
  <si>
    <t xml:space="preserve">Договор  с амбула-торией </t>
  </si>
  <si>
    <t>2231003732</t>
  </si>
  <si>
    <t>Алейский район, с.Савинка, ул.Центральная 37 тел (38553)35516</t>
  </si>
  <si>
    <t>2231003813 </t>
  </si>
  <si>
    <t xml:space="preserve">658 120, Алейский район, с.Урюпино, ул.Школьная,20
тел. 8(38553)46516     
urjupino@rambler.ru       
</t>
  </si>
  <si>
    <t>май  2020 </t>
  </si>
  <si>
    <t>2231004542</t>
  </si>
  <si>
    <t>Алейский район, с.Кировское, ул.Советская  1 тел (38553)37316</t>
  </si>
  <si>
    <t>01.06-25.06</t>
  </si>
  <si>
    <t>658930, Алтайский край, Волчихинский район, с. Волчиха, ул. Ленина, 63, тел. 8 (38565)22114, vschkola1@mail.ru  Фактич. адрес: Волчихинский район, с. Волчиха, ул. Алтайская, 1А</t>
  </si>
  <si>
    <t xml:space="preserve">658930, Алтайский край, Волчихинский район, с. Волчиха, ул. Ленина, 63, тел. 8 (38565)22114, vschkola1@mail.ru  </t>
  </si>
  <si>
    <t>Предписаний нет</t>
  </si>
  <si>
    <t>http://luna@yandex.ru</t>
  </si>
  <si>
    <t>Алтайский край Михайловский район село Ракиты ул.100-летия,113</t>
  </si>
  <si>
    <t>ракиовскаясош.рф</t>
  </si>
  <si>
    <t xml:space="preserve">7 - 10 лет </t>
  </si>
  <si>
    <t>658973 Алтайский край,Михайловский район,с.Николаевка,ул.Советская,8</t>
  </si>
  <si>
    <t>658 960, Алтайский край, Михайловский район, с. Михайловское, ул. К.Маркса, 13 тел. 8(38570)22-8-94 E-mail: mihschool-1@yandex.ru  Адрес фактический:  658960, Алтайский край,Михайловский район, с. Михайловское,ул.К.Маркса,13 ( ДОЛ №1)   658962, Алтайский край, Михайловский район, с. Михайловское, ул. Шоссейная, 58 (ДОЛ№2)</t>
  </si>
  <si>
    <t>https://www.mihschool-1.ru/index.php/svedeniya-ob-obrazovatelnoj-organizatsii/dokuments</t>
  </si>
  <si>
    <t>6-15лет</t>
  </si>
  <si>
    <t>от 18.08.2020 г.</t>
  </si>
  <si>
    <t>Тимофеева Вера Васильевна</t>
  </si>
  <si>
    <t xml:space="preserve">658969, Алтайский край, Михайловский район, р.п. Малиновое Озеро, ул. Центральная, 34
телефон/факс 8(38570)25-4-12
school-m-ozero@yandex.ru
</t>
  </si>
  <si>
    <t xml:space="preserve">Юридический и фактический адрес: 658969 Алтайский край, Михайловский район, р. п.  Малиновое Озеро, ул. Советская,20.  Тел. /факс: 8(385)70-25320. Адрес электронной почты:  school-mooh@yandex.ru </t>
  </si>
  <si>
    <t xml:space="preserve">Адрес сайта: www.school-mooh.ucoz.ru   </t>
  </si>
  <si>
    <t>Сезонный</t>
  </si>
  <si>
    <t xml:space="preserve">1 смена: с  03.06.2021 г.  по  23.06.2021 г.  </t>
  </si>
  <si>
    <t>Гартман Максим Эйвалтович</t>
  </si>
  <si>
    <t>658961 Алтайский край Михайловский район село Михайловское улица Крупской, 37\ 658961 Алтайский край Михайловский район село Михайловское улица Крупской, 37. 83857026570 mihzsh@bk.ru</t>
  </si>
  <si>
    <t>mihzsh@bk.ru</t>
  </si>
  <si>
    <t>результаты отражены в Акте проверки исполнения законодательства при организации питания детей в школах от 05.11.2020г.</t>
  </si>
  <si>
    <t>Козленко Александр Викторович</t>
  </si>
  <si>
    <t>Михайловский р-н, с.Бастан, ул.Горького,2, 38570 27-5-16, bastanshcool@mail.ru</t>
  </si>
  <si>
    <t>bastanshcool@mail.ru</t>
  </si>
  <si>
    <t>02.06.2021-18.06.2021</t>
  </si>
  <si>
    <t>Недалеко от здания школы распологается медицинский пункт ФАПа</t>
  </si>
  <si>
    <t>01- 23.06</t>
  </si>
  <si>
    <t xml:space="preserve">  01-18.06</t>
  </si>
  <si>
    <t>658049 Алтайский край, Первомайский район, с. Баюновские Ключи, ул. Центральная, 27а, тел. 8 (38532) 93392, эл.почта bklsosh@yandex.ru</t>
  </si>
  <si>
    <t>658044 Алта658044, Алтайский край, Первомайский район, село Боровиха, улица Кооперативная, 12,8(385 32)75290,электронный адрес -sbr07@inbox.ru
адрес сайта – http://schbor.ucoz.ru/
658044 Алтайский край Первомайский район с. Боровиха , ул. Кооперативная.12 8(385 32)76290,sbr07@inbox.ru,http://schbor.ucoz.ru/</t>
  </si>
  <si>
    <t>658071, Алтайский край, Первомайский район, с.Жилино, ул.Ленина,53; 8(38532)97-316; gvva123@rambler.ru</t>
  </si>
  <si>
    <t xml:space="preserve">658070 Алтайский край, Первомайский район, с.Логовское, ул. Школьная,15        </t>
  </si>
  <si>
    <t>658061  Алтайский край  Первомайский район с.Новоберёзовка ул.Молодёжная 5а,телефон 83853299542,эл.адрес  kluch-68@mail.ru</t>
  </si>
  <si>
    <t>658051, Алтайский край, район Первомайский, село Первомайское, улица Молодёжная, 35</t>
  </si>
  <si>
    <t>658046 Алтайский край Первомайский район с. Санниково ул. Садовая, 2. 8(38532) 78-1-08, 78-4-54</t>
  </si>
  <si>
    <t xml:space="preserve">658074, Первомайскийо район, пос.Северный, ул.Школьная, Директор:Лобанов С.В.Тел. 83853290316 Эл.почта:kondratjewa@mail.ru сайт: www.sewer-sosh.narod.ru
</t>
  </si>
  <si>
    <t xml:space="preserve">658075 Первомайский район, п.Сибирский, ул. Молодёжная, 6; </t>
  </si>
  <si>
    <t>658057 Алтайский край Первомайский район с. Сорочий лог, ул. Матяш, 22 8(38532)94196, clog2007@yandex.ru</t>
  </si>
  <si>
    <t>Алтайский край, Первомайский район, с.Боровиха, ул.Рабочая, 10, 83853275284, bostat2012@mail.ru</t>
  </si>
  <si>
    <t xml:space="preserve">Фактический: Алтайский край, Первомайский район, пос. Правда, ул.Школьная, д .5, тел:8 385 32 79216, Элек.почта:ghfdlf8@yandex.ru </t>
  </si>
  <si>
    <t>Адрес сайта:ghfdlf1ucoz.ru</t>
  </si>
  <si>
    <t xml:space="preserve">658059 Алтайский край, Первомайский район ,село Фирсово, ул.Центральная 33
8(38532)96-332
firsschool@mail.ru
</t>
  </si>
  <si>
    <t>Анищенко Алексей Владимирович</t>
  </si>
  <si>
    <t>658055 Алтайский край Первомайский района с.Журавлиха ул.Центральная 50а  89132114434  nad4021@yandex.ru</t>
  </si>
  <si>
    <t>http://guravliha.ucoz.ru</t>
  </si>
  <si>
    <t>с 7 -12</t>
  </si>
  <si>
    <t>от 25.02.2013</t>
  </si>
  <si>
    <t>01.06.2021-21.06.2021, 24.06.2021-14.07.2021</t>
  </si>
  <si>
    <t>Угловский район</t>
  </si>
  <si>
    <t>Карпенко Инна Николаевна</t>
  </si>
  <si>
    <t>658271, Алтайский край, Угловский район, с. Круглое, ул. Гагарина д. 15. Тел. 8(385)79 25340,                                                Е-mail: krugloe-schkola@yandex.ru </t>
  </si>
  <si>
    <t>krugl-school.edu22.info</t>
  </si>
  <si>
    <t>6,5 - 12</t>
  </si>
  <si>
    <t xml:space="preserve">от 12.09.2012 №643 </t>
  </si>
  <si>
    <t>Чернышова Наталья Анатольевна</t>
  </si>
  <si>
    <t>658270, Алтайский край, Угловский район, с. Лаптев Лог, ул. Кооперативная, д. 5 Тел. 8 (385)79 23307
Е-mail: skul_laptevka@mail.ru</t>
  </si>
  <si>
    <t>laptev-sk.edu22.info</t>
  </si>
  <si>
    <t xml:space="preserve">6,5-14 </t>
  </si>
  <si>
    <t>от 22.01.2016 №018</t>
  </si>
  <si>
    <t>Локтевский р, г.Горняк, ул.Больничная, 18 т.32523, schcool2@mail.ru</t>
  </si>
  <si>
    <t>15.06.21-03.07.21</t>
  </si>
  <si>
    <t>Договор от 01.02.2017</t>
  </si>
  <si>
    <t>№222 от 21.10.2015</t>
  </si>
  <si>
    <t>Ю.Н. Тарасенко</t>
  </si>
  <si>
    <t>Алтайский край Локтевский район с.Покровка ул.Школьная 2а_</t>
  </si>
  <si>
    <t>www.pokrovka-lkt.edu22.info</t>
  </si>
  <si>
    <t>плановая проверка апрель 2021г.</t>
  </si>
  <si>
    <t>№100 от 15 апреля 2020г.</t>
  </si>
  <si>
    <t xml:space="preserve">658415 Локтевский район, с.Георгиевка, ул.Емцева 22а, Тел: 8(385)86-28-3-16,marina-vermenicheva@rambler.ru  </t>
  </si>
  <si>
    <t>http://georgievka.moy.su/</t>
  </si>
  <si>
    <t xml:space="preserve">с 7 до 11 лет </t>
  </si>
  <si>
    <t>2008 г.</t>
  </si>
  <si>
    <t>в ходе проведения проверок нарушения не выявлены</t>
  </si>
  <si>
    <t>Клименок Татьяна Петровна</t>
  </si>
  <si>
    <t>Алтайский край,Локтевский район, с. Гилево, ул.Школьная д.1 658413</t>
  </si>
  <si>
    <t>http://gilevosch.edu22.info/index.php</t>
  </si>
  <si>
    <t>7-18 лет</t>
  </si>
  <si>
    <t>Алтайский край, Локтевский район, г.Горняк, ул.Усадебная 15,83858630723, gimnaziya3-gor@mail.ru</t>
  </si>
  <si>
    <t>http://gimn3gornjak.ucoz.ru </t>
  </si>
  <si>
    <t> 1830 руб.</t>
  </si>
  <si>
    <t>Предписание № 22/24 от 31.03.2020 г  Роспотребнадзора выполнено в полном объеме</t>
  </si>
  <si>
    <t>Санькова О.В.</t>
  </si>
  <si>
    <t>2256004590</t>
  </si>
  <si>
    <t>Алтайский край, Локтевский район, п.Ремовский, ул.Комарова,5</t>
  </si>
  <si>
    <t>http://removskajash.edu22.info/</t>
  </si>
  <si>
    <t>№123 от 19.02.2014</t>
  </si>
  <si>
    <t>658412, Алтайский край, Локтевский район, село Самарка, ул. Центральная 79, 8-38586-28619, samarka_school@mail.ru</t>
  </si>
  <si>
    <t>https://samarka.ucoz.ru</t>
  </si>
  <si>
    <t>с 7 до 11 лет</t>
  </si>
  <si>
    <t>658420 г. Горняк, ул Миронова 120</t>
  </si>
  <si>
    <t>chola-4@rambler.ru</t>
  </si>
  <si>
    <t>Гайдукова Марина Алексеевна</t>
  </si>
  <si>
    <t>658418 Алтайский край, Локтевский район, с.Успенка, ул. Юбилейная, 35, 8(38586)20618, uspenka35@mail.ru</t>
  </si>
  <si>
    <t>uspenka.ucoz.ru</t>
  </si>
  <si>
    <t>2020 Роспотребнадзор, пожнадзор</t>
  </si>
  <si>
    <t>Волкова О.Ю.</t>
  </si>
  <si>
    <t>п. Масальский, ул Советская,11, тел. 21-3-66, cunin515@mail.ru</t>
  </si>
  <si>
    <t>masalskaya.ucoz.ru</t>
  </si>
  <si>
    <t>_</t>
  </si>
  <si>
    <t> Степанова Светлана Викторовна</t>
  </si>
  <si>
    <t>2256000772 </t>
  </si>
  <si>
    <t>http://kirschool.ucoz.ru </t>
  </si>
  <si>
    <t> 6,5-15</t>
  </si>
  <si>
    <t>2019г.-Роспотребнадзор, пожнадзор; 2020г.-Роспотребнадзор</t>
  </si>
  <si>
    <t>50.00</t>
  </si>
  <si>
    <t>01- 20.06</t>
  </si>
  <si>
    <t>Зиновьева Татьяна Васильевна</t>
  </si>
  <si>
    <t>http://hleborobschool8.edu22.info</t>
  </si>
  <si>
    <t>Помещения в образовательном учреждении</t>
  </si>
  <si>
    <t>Договор №4</t>
  </si>
  <si>
    <t>№139 от 16.03.2016</t>
  </si>
  <si>
    <t>21.06.- 10.07.</t>
  </si>
  <si>
    <t>22.06.- 11.07.</t>
  </si>
  <si>
    <t>01.- 25.06.</t>
  </si>
  <si>
    <t xml:space="preserve"> 07-30.06.</t>
  </si>
  <si>
    <t>07.- 26.06.</t>
  </si>
  <si>
    <t>Якунина Ольга Васильевна</t>
  </si>
  <si>
    <t>Буянова Галина Владимировна</t>
  </si>
  <si>
    <t>2290002240</t>
  </si>
  <si>
    <t>nvobinc.narod.ru</t>
  </si>
  <si>
    <t>6,5 -14 лет</t>
  </si>
  <si>
    <t>№221 от 12.05.2016</t>
  </si>
  <si>
    <t>Белоглазов А.В.</t>
  </si>
  <si>
    <t>krutscoola@mail.ru</t>
  </si>
  <si>
    <t>01.06.2021-24.06.2021</t>
  </si>
  <si>
    <t>1970/2013</t>
  </si>
  <si>
    <t>Директор школы Кутькова Валентина Фёдоровна</t>
  </si>
  <si>
    <t>659053 Алтайский край Шелаболихинский район с.Кучук ул. Михайлова,42</t>
  </si>
  <si>
    <t>kuchuk.edu22.info</t>
  </si>
  <si>
    <t>01.06.-29.06.2021</t>
  </si>
  <si>
    <t>Были  организованы проверки плановая  с 02.11.2020 по 30.11.2020 и внеплановая с 16.11.2020. по 30.11.2020. Есть неустранённые замечания по предписанию.</t>
  </si>
  <si>
    <t>Пашкова Нина Петровна</t>
  </si>
  <si>
    <t>Алтайский край, Шелаболихинский район, с. Киприно, ул. Ленина, 42</t>
  </si>
  <si>
    <t>http://kiprino.ucoz.ru</t>
  </si>
  <si>
    <t>июнь-июль 2021</t>
  </si>
  <si>
    <t>частично</t>
  </si>
  <si>
    <t>Шилина Светлана Валерьевна</t>
  </si>
  <si>
    <t>Алтайский край, Шелаболихинский район, с. Шелаболиха, ул. Пушкина, 37</t>
  </si>
  <si>
    <t>http://shkolaperway.ucoz.ru/</t>
  </si>
  <si>
    <t>1959 г</t>
  </si>
  <si>
    <t xml:space="preserve">выполнение </t>
  </si>
  <si>
    <t>80</t>
  </si>
  <si>
    <t xml:space="preserve">659374,  Алтайский край, Бийский район, с. Верх-Катунское, ул. Ленина 36, тел. 8(3854)77-01-76, Еmail: v-k770176@mail.ru. </t>
  </si>
  <si>
    <t xml:space="preserve">Сайт: http: //vkt .edu22. info/ </t>
  </si>
  <si>
    <t>Алтайский край Бийский район с.Енисейское ул. В.Максимовой 22 а 8(3854)779484</t>
  </si>
  <si>
    <t>enischul@yandex.ru</t>
  </si>
  <si>
    <t>12.07.2013 № 341</t>
  </si>
  <si>
    <t xml:space="preserve"> Молчанова Надежда Анатольевна</t>
  </si>
  <si>
    <t>659370 Алтайский край Бийский район с.Малоенисейское пер.Школьный 2 , 83854774224 maloeniseika@mail.ru</t>
  </si>
  <si>
    <t>http://meschool.edu22.info/kontakty.html</t>
  </si>
  <si>
    <t>2018-2019</t>
  </si>
  <si>
    <t>13.08.2013 г.                    № 386</t>
  </si>
  <si>
    <t>659354 с.Малоугренёво, пер. Школьный 2, Т. 38-48-20, malou.shkola@mail.ru</t>
  </si>
  <si>
    <t xml:space="preserve"> 01.06.2021 - 21.06.2021</t>
  </si>
  <si>
    <t xml:space="preserve">№ 344 от 10.07.2013 </t>
  </si>
  <si>
    <t>659363, Алтайский край, Бийский район, с. Первомайское, ул. Школьная 7, pervschool@yandex.ru</t>
  </si>
  <si>
    <t xml:space="preserve">01.06-20.06
</t>
  </si>
  <si>
    <t xml:space="preserve">7-14 лет
</t>
  </si>
  <si>
    <t xml:space="preserve">Юридический адрес: 659363 Алтайский край Бийский район с. Первомайское ул. Степная, 24а
Фактический адрес: 659363 Алтайский край Бийский район с. Первомайское ул. Степная, 24а
8 (3854) 381754
</t>
  </si>
  <si>
    <t xml:space="preserve">http://pervom_school2.edu22.info/ </t>
  </si>
  <si>
    <t xml:space="preserve"> 01.06.2021 - 18.06.2021</t>
  </si>
  <si>
    <t>№ 294 от 22.05.2013</t>
  </si>
  <si>
    <t>01.06.2021-22.06.2021</t>
  </si>
  <si>
    <t>капитальный ремонт 2009 г.</t>
  </si>
  <si>
    <t>№534 от 12.11.201</t>
  </si>
  <si>
    <t>http://shebalinskaya.edu22.info/</t>
  </si>
  <si>
    <t>№ 391 от 16.08.2013</t>
  </si>
  <si>
    <t xml:space="preserve">659651, Алтайский край, Алтайский район, с.Алтайское,  ул.Белокурихинская,6, тел.8(38537)22159 asosh1@bk.ru  </t>
  </si>
  <si>
    <t>ahasosh1.edu22.info</t>
  </si>
  <si>
    <t>№033 от 23.01.2013</t>
  </si>
  <si>
    <t xml:space="preserve">659650 Алтайский край, Алтайский район, с. Алтайское, ул. В. И. Ленина, 87 «б».
 тел 8(38537)22- 9- 41
</t>
  </si>
  <si>
    <t>altaimordva2018@mail.ru</t>
  </si>
  <si>
    <t xml:space="preserve">с                </t>
  </si>
  <si>
    <t xml:space="preserve">7 - 10 </t>
  </si>
  <si>
    <t>договор с КГБУЗ "Алтайская ЦРБ</t>
  </si>
  <si>
    <t>Беляев Федор владимирович</t>
  </si>
  <si>
    <t xml:space="preserve">Фактический: 659631 Алтайский край, Алтайский район, с. Нижнекаменка, ул.Кирова, 2.  Юридический: 659651 Алтайский край, Алтайский район, с. Алтайское ул. Белокурихинская, 6.       Тел.: 8(38537)22159; e-mail asosh1@bk.ru.    </t>
  </si>
  <si>
    <t>Сайт: ahasosh1.edu22.info</t>
  </si>
  <si>
    <t xml:space="preserve">7-12 </t>
  </si>
  <si>
    <t>659650, Алтайский край, Алтайский район, с. Алтайское, ул. Советская, 120</t>
  </si>
  <si>
    <t>asosh5@mail.ru</t>
  </si>
  <si>
    <t>юридический: 659650, Алтайский край, Алтайский район, с. Алтайское, ул. Советская, 120 фактический: 659640Алтайский край,  Алтайский район, с.Сараса, ул.Кузьмина, 51. 838537-23-1-99, admsarasosh@mail.ru</t>
  </si>
  <si>
    <t xml:space="preserve"> №141 от 16.03.2016г.</t>
  </si>
  <si>
    <t xml:space="preserve">Лаптева Галина Ивановна </t>
  </si>
  <si>
    <t xml:space="preserve">659633, Алтайский край, Алтайский район, с.Старобелокуриха, ул.Советская,105   83853726444, 83853726373 allabrisva@mail.ru, </t>
  </si>
  <si>
    <t>1984 г</t>
  </si>
  <si>
    <t>предписание от 24.06.2019 № 17/97,  замечания  исполнены до 01.06.2020 г</t>
  </si>
  <si>
    <t>№ 044 ОТ 01.02.2013 Г. СЕРИЯ 22А01  № 0000329</t>
  </si>
  <si>
    <t>Оздоровительное учреждение с дневным пребыванием детей в период летних каникул при Россошинская основная общеобразовательная школа-филиал Муниципальное бюджетное общеобразовательное учреждение Старобелокурихинская средняя общеобразовательная школа</t>
  </si>
  <si>
    <t>133.33</t>
  </si>
  <si>
    <t xml:space="preserve">6.5-14 </t>
  </si>
  <si>
    <t xml:space="preserve">659635, Алтайский кра, Алтайский район, с.Ая, ул.Школьная 11, 8(38537)28649,aja_70@mail.ru </t>
  </si>
  <si>
    <t>aja_70@mail.ru</t>
  </si>
  <si>
    <t>№177 22 03 2013г.</t>
  </si>
  <si>
    <t xml:space="preserve">юридический: 659635, Алтайский кра, Алтайский район, с.Ая, ул.Школьная 11, 8(38537)28649,aja_70@mail.ru  фактический: 659636, Алтайский край, Алтайский район, с.Нижнекаянча, ул.Школьная,11 тел.(38537)28922,
 факс: 3853728612  kaianza@mail.ru
</t>
  </si>
  <si>
    <t>http://kaianza.ucoz.net/index/obrazovanie/0-11</t>
  </si>
  <si>
    <t xml:space="preserve">7-15 </t>
  </si>
  <si>
    <t>05-28.08</t>
  </si>
  <si>
    <t>02-22.07</t>
  </si>
  <si>
    <t>22.БЦ.01.000.М.000065.04.20  30.04.2020</t>
  </si>
  <si>
    <t>22.БЦ.01.000.М.000057.04.20 от 28.04.2020</t>
  </si>
  <si>
    <t>01.06.2021-14.06.2021</t>
  </si>
  <si>
    <t>январь 2021</t>
  </si>
  <si>
    <t>2242002931</t>
  </si>
  <si>
    <t xml:space="preserve">659234, Залесовский район, с.Кордон ул.Школьная,15, тел.8385927384;659230, Залесовский район, с.Пещёрка ул.Совхозная 26, 83859226380 /dor461@rambler.ru </t>
  </si>
  <si>
    <t>7-13</t>
  </si>
  <si>
    <t>Договор с Залеовская ЦРБ</t>
  </si>
  <si>
    <t xml:space="preserve">659230, Залесовский район, с. Муравей, ул. Центральная, 41, 838592222675;659232, Залесовский район, с.Шатуново,  ул.Советская ,7 тел.83859229316 /scoola.shat@mail.ru      </t>
  </si>
  <si>
    <t xml:space="preserve">659223,  Залесовский район, с. Думчево, ул. Школьная, 38а, 83859225521;659232, Залесовский район, с.Шатуново,  ул.Советская , 7 тел.83859229316 /scoola.shat@mail.ru    </t>
  </si>
  <si>
    <t>март 2019</t>
  </si>
  <si>
    <t xml:space="preserve">659221, Залесовский район, с. Залесово, ул. Ворошилова, 11, 83859222124;659232, Залесовский район, с.Шатуново,  ул.Советская , 7 тел.83859229316 /scoola.shat@mail.ru          </t>
  </si>
  <si>
    <t>659225,  Залесовский район, с. Черемушкино  ул.Анатолия,32 тел.83859224361 /chsosch22@yandex.ru</t>
  </si>
  <si>
    <t>март 2019 август 2019</t>
  </si>
  <si>
    <t>2242003163</t>
  </si>
  <si>
    <t xml:space="preserve">659220,  Залесовский район, с.Залесово ул.Комсомольская, 2 / ул. Юбилейная, 17 а, тел.83859222341  ddt_zalesovo@mail.ru </t>
  </si>
  <si>
    <t>01.06. - 24.06.</t>
  </si>
  <si>
    <t>659123, Алтайский край, Заринский район, с. Комарское, ул. Школьная, 9</t>
  </si>
  <si>
    <t>http://komarskayasoch.ucoz.net/</t>
  </si>
  <si>
    <t>7-9 лет</t>
  </si>
  <si>
    <t>Никонова Светлана Николаевна</t>
  </si>
  <si>
    <t>Алтайский край Заринский район с. Жуланиха ул. Ленина 3 8/385/9524615 julaniha@mail.ru</t>
  </si>
  <si>
    <t>Лицензия № 994 от 23.12.2011</t>
  </si>
  <si>
    <t>659154 Алтайский край заринский район ст.Смазнево ул.Гагарина, 13 т.8(385-95)27 2 68 smazn@mail.ru</t>
  </si>
  <si>
    <t>1962 г.</t>
  </si>
  <si>
    <t xml:space="preserve">659151 Алтайский край Заринский район с.Сосновка ул.Фрунзе, 9а; 8(38595)24316; sosnovka.shkola1983@yandex.ru  </t>
  </si>
  <si>
    <t>http://sosnowskaya.ucoz.ru/</t>
  </si>
  <si>
    <t>1983, 2010</t>
  </si>
  <si>
    <t>не было проверок</t>
  </si>
  <si>
    <t>Сентякова Анна Александровна</t>
  </si>
  <si>
    <t>659122 Алтайский край, Заринский район, с.Стародраченино, ул.Юбилейная 9 А   8-385-95-29-3-68 (факс), shkolaxi@yandex.ru</t>
  </si>
  <si>
    <t>Комиссарова Светлана Александровна</t>
  </si>
  <si>
    <t xml:space="preserve">659135 Алтайский край Заринский район ст. Тягун, ул.Советская, д.3 т.8(385-95)24-7-17. tjagun1@mail.ru </t>
  </si>
  <si>
    <t>http://tjagunsoch.edu22.info/</t>
  </si>
  <si>
    <t>659142 Алтайский край, Заринский район, с.Хмелевка, ул.40 лет Октфбря,59 тел. 8(38595)26497  эл.почта hmelevka10@yandex.ru</t>
  </si>
  <si>
    <t>http://hmelevkaschool.ucoz.net/</t>
  </si>
  <si>
    <t>Директор школы Доблер Олеся Владимировна</t>
  </si>
  <si>
    <t>659144 Алтайский край, Заринский район, с.Новодраченино, ул.Центральная ,26  тел. 8(38595 32 3 69   эл.почта spgin186@mail.ru</t>
  </si>
  <si>
    <t>http://tekur.ucoz.ru/</t>
  </si>
  <si>
    <t>1924г.</t>
  </si>
  <si>
    <t>№ 829 от 09.11.2011</t>
  </si>
  <si>
    <t>Букалева Елена Дмитриевна</t>
  </si>
  <si>
    <t>659121,  Алтайский край, Заринский район, село Новомоношкино, улица Новая, 8. e-mail:    novomanosh@mail.ru   тел.: 8-(385-95) 25-4-01</t>
  </si>
  <si>
    <t>http://novomanosh.edu22.info/</t>
  </si>
  <si>
    <t>1951 г.</t>
  </si>
  <si>
    <t xml:space="preserve">Лицензия № 240 от 18.04.2014 г. </t>
  </si>
  <si>
    <t>ФАП</t>
  </si>
  <si>
    <t>07.06.-24.06</t>
  </si>
  <si>
    <t>07.06.- 25.06.</t>
  </si>
  <si>
    <t>07.06.-25.06.</t>
  </si>
  <si>
    <t>07.06-25.06.</t>
  </si>
  <si>
    <t>658480 г. Змеиногорск,ул. Ленина,30,тел/факс (8-385-87) 2-21-59, galina_ceredova@mail.ru</t>
  </si>
  <si>
    <t>http://zmschool1.edu22.info/</t>
  </si>
  <si>
    <t xml:space="preserve">Алтайский край Змеиногорский район, г. Змеиногорск, ул. Пугачева,18,   direct3zm@yandex.ru  </t>
  </si>
  <si>
    <t>6.6 — 15</t>
  </si>
  <si>
    <t>Трунова Любовь Николаевна</t>
  </si>
  <si>
    <t>Змеиногрский район, 658462, п.Октябрьский,ул.40 лет Победы,1,olga1870@inbox.ru ,89230030036</t>
  </si>
  <si>
    <t>658465, Алтайский край, Змеиногорский район,с.Саввушка, ул Центральная 73</t>
  </si>
  <si>
    <t>savvuschool.hostedu.ru</t>
  </si>
  <si>
    <t>658476, Змеиногорский район с.Таловка,ул.Заводская 37, 8(385)8729616</t>
  </si>
  <si>
    <t>Фролова Татьяна Николаевна</t>
  </si>
  <si>
    <t xml:space="preserve">658471, Алтайский край, Змеиногорский район, п.Беспаловский ул.Нагорная 16, 8(385-87)2-85-06  schk36@mail.ru  </t>
  </si>
  <si>
    <t>http://bespalov-school.edu22.info/index.php/</t>
  </si>
  <si>
    <t>6,5-11 лет</t>
  </si>
  <si>
    <t>01.06-21.06.</t>
  </si>
  <si>
    <t>02.06 - 19.06</t>
  </si>
  <si>
    <t>2209010815</t>
  </si>
  <si>
    <t xml:space="preserve">658218, г Рубцовск, ул.Р.Зорге, тел.6-45-82, sosh10rub@mail.ru </t>
  </si>
  <si>
    <t xml:space="preserve">658222, Алтайский край, город Рубцовск, ул. Алтайская, д.179, Телефон/факс: 8 (38557) 29904, адрес электронная почта:: c_alexandr@mail.ru
Юридический адрес: 658222, Алтайский край, г. Рубцовск, ул. Алтайская, д.179
</t>
  </si>
  <si>
    <t>6,5 лет до 15 лет включительно</t>
  </si>
  <si>
    <t>Роспотребнадзор от 20.11.2020 № 25/077809       Управление надзорной деятельности и профилактической работы ГУ МЧС России по Алтайскому краю        от 05.03.2020 №60</t>
  </si>
  <si>
    <t xml:space="preserve">Лицензия № 160 от 31.03.2016, выдана Главным управлением образования и молодежной политики Алтайского края </t>
  </si>
  <si>
    <t>Афанасенко Любовь Петровна</t>
  </si>
  <si>
    <t>https://www.rub15.ru</t>
  </si>
  <si>
    <t>Рособрнадзор, сентябрь 2019</t>
  </si>
  <si>
    <t>ЛО-22-01-004807 от 12 января 2018</t>
  </si>
  <si>
    <t>0001108 №044 от 20 января 2012г.</t>
  </si>
  <si>
    <t>Алтайский край, г.Рубцовск, переулок Станционный, 42 В, тел. 8 (38557) 41253 rubschool18@mail.ru</t>
  </si>
  <si>
    <t>Февраль, 2020
Управление надзорной деятельности и профилактической работы ГУ МЧС России по Алтайскому краю</t>
  </si>
  <si>
    <t>ЛО-22-01-001453 от 24.10.2012</t>
  </si>
  <si>
    <t>№ 140 от 18.12.13</t>
  </si>
  <si>
    <t>Титова Светлана Алексеевна</t>
  </si>
  <si>
    <t>658200, Алтайский край, город Рубцовск, проспект Ленина, 136, Тел. (38557) 4-48-01, e-mail: school-pushkin@yandex.ru</t>
  </si>
  <si>
    <t>Управление надзорной деятельности и профилактической работы ГУ МЧС России по Алтайскому краю  февраль 2021</t>
  </si>
  <si>
    <t>ЛО-22-01-004807 от 12.01.2018</t>
  </si>
  <si>
    <t>№ 043 от 20.01.2012 г.</t>
  </si>
  <si>
    <t>http://sosh19-rub.edu22.info</t>
  </si>
  <si>
    <t>6лет-15лет10 месяцев</t>
  </si>
  <si>
    <t>Февраль, 2020
Управление надзорной деятельности и профилактической работы ГУ МЧС России по Алтайскому краю, Роспотребнадзор</t>
  </si>
  <si>
    <t>ЛО-22-01-004807 от12.01.2018</t>
  </si>
  <si>
    <t>№ 46 от 20.01.12</t>
  </si>
  <si>
    <t>6,5 лет(школьного возраста) до 15 лет включительно</t>
  </si>
  <si>
    <t>Роспотребнадзор, май 2020</t>
  </si>
  <si>
    <t>Договор с КГБУЗ "Детская городская больница, г.Рубцовск" № 1 от09.01.2018</t>
  </si>
  <si>
    <t>Куликова Лариса Васильевна</t>
  </si>
  <si>
    <t>2209010854</t>
  </si>
  <si>
    <t>658204, Алтайский край, город Рубцовск, ул. Октябрьская, 68, тел. 8(38557)2-19-49, электронная почта: rub-altay@mail.ru</t>
  </si>
  <si>
    <t>http://www.licey24rub.ru/</t>
  </si>
  <si>
    <t xml:space="preserve">Плановая проверка 03.09.2020 </t>
  </si>
  <si>
    <t xml:space="preserve">22Л01 № 0002694  от 27.04.2020 г.                                  </t>
  </si>
  <si>
    <t>Алексеева Наталья Викторовна</t>
  </si>
  <si>
    <t>2209010910_</t>
  </si>
  <si>
    <t>658225, г.Рубцовск, Алтайского края, ул.Осипенко ,182 «В»   т. 838557 91423</t>
  </si>
  <si>
    <t>erudit.edu.ru</t>
  </si>
  <si>
    <t>6,5-14лет</t>
  </si>
  <si>
    <t>Кабинет врача, процедурный кабинет. Для проведения досуга игровые комнаты, спортивный и актовый залы, медиатека, спортивная площадка, оборудованный пищеблок, 2 обеденных зала. Реализуется программа «Будь здоров!»</t>
  </si>
  <si>
    <t>ЛО-22-010004001 от 25.12.2015</t>
  </si>
  <si>
    <t>№ 305 от 30.05.2014</t>
  </si>
  <si>
    <t>Хижнякова Н.В.</t>
  </si>
  <si>
    <t>с 6,5 до 15 лет</t>
  </si>
  <si>
    <t>06. 05. 2016 № ЛО-22-01-004136</t>
  </si>
  <si>
    <t>Фишер Юлия Анатольевна</t>
  </si>
  <si>
    <t>юрид.:658200, Алтайский край, город Рубцовск, пер. Делагатский,1, фактический: г. Рубцовск, пр. Рубцовский,15А</t>
  </si>
  <si>
    <t>pldetstva.edusite.ru</t>
  </si>
  <si>
    <t>Проверка  проводилась в феврале 2021 года</t>
  </si>
  <si>
    <t>Лицензия серия ЛО- 22-01-004328  от 14.10.2016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</si>
  <si>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10 "Кадетский корпус юных спасателей</t>
    </r>
    <r>
      <rPr>
        <sz val="9"/>
        <rFont val="Times New Roman"/>
        <family val="1"/>
      </rPr>
      <t>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</si>
  <si>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"Гимназия № 11"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</si>
  <si>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"Основная общеобразовательная школа №15"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</si>
  <si>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№18"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</si>
  <si>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Основная общеобразовательная школа № 26 им. А.С. Пушкина"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</si>
  <si>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19"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</si>
  <si>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Средняя общеобразовательная школа № 23"</t>
    </r>
  </si>
  <si>
    <r>
      <t xml:space="preserve">Муниципального бюджетного общеобразовательного учреждения </t>
    </r>
    <r>
      <rPr>
        <b/>
        <sz val="9"/>
        <rFont val="Times New Roman"/>
        <family val="1"/>
      </rPr>
      <t xml:space="preserve"> "Лицей № 24" </t>
    </r>
    <r>
      <rPr>
        <sz val="9"/>
        <rFont val="Times New Roman"/>
        <family val="1"/>
      </rPr>
      <t xml:space="preserve">имени Петра Самойловича Приходько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</si>
  <si>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"Лицей"Эрудит"</t>
    </r>
  </si>
  <si>
    <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>"Лицей № 7"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</si>
  <si>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Гимназия "Планета Детства" </t>
    </r>
  </si>
  <si>
    <t>656008 г.Барнаул ул. Пролетарская, 224, 56-77-08, scool54@mail.ru </t>
  </si>
  <si>
    <t> http://school54.edu22.info</t>
  </si>
  <si>
    <t>7-17 лет     </t>
  </si>
  <si>
    <t>капитальный ремонт 2014 </t>
  </si>
  <si>
    <t>июнь 2019,  роспотребнадзор,  предписаний нет </t>
  </si>
  <si>
    <t>ЛО-22-01-002010 от 25.03.13 </t>
  </si>
  <si>
    <t>№ 609 от 20.07.11  А № 000616 </t>
  </si>
  <si>
    <t>г.Барнаул 656045, ул.Аванесова, 134 т.226354; 226746 moulic2@mail.ru</t>
  </si>
  <si>
    <t>№ЛО-22-01-002943 от 09.10.2015 серия ЛО22 №0007431</t>
  </si>
  <si>
    <t>Федосова В.С.</t>
  </si>
  <si>
    <t xml:space="preserve">Юр. адрес: 656065 г. Барнаул ул. А.Петрова,  233А эл.адрес: mbudo.dht@barnaul-obr.ru телефон: 72-31-87 Факт.адрес тот же </t>
  </si>
  <si>
    <t>https://dhtd.ru/</t>
  </si>
  <si>
    <t>с 18.01.21г-19.01.21г. Плановая проверка Министерства образования и науки Алтайского края на основании приказа №825-л/к от 23.12.20г. Выдано предписание №11 от 19.01.21г</t>
  </si>
  <si>
    <t xml:space="preserve">договор с поликлиникой </t>
  </si>
  <si>
    <t>Шлей Л. В.</t>
  </si>
  <si>
    <t>1967..2012</t>
  </si>
  <si>
    <t>проверка  - 22.01.2021</t>
  </si>
  <si>
    <t>ЛО-22-01-005481 от 27.09.19</t>
  </si>
  <si>
    <t>№689 от 19.08.11</t>
  </si>
  <si>
    <t xml:space="preserve"> Юридический: 656019, Алтайский край, г. Барнаул, ул. Юрина, 196,34-44-74, school@barnaul126.ru, http://www.barnaul126.ru/ </t>
  </si>
  <si>
    <t>6,6-12 лет </t>
  </si>
  <si>
    <t>Кулешова О. Н.</t>
  </si>
  <si>
    <t> Юридический: 656019, Алтайский край, г. Барнаул, ул. Юрина, 196.</t>
  </si>
  <si>
    <t>Управление роспотребнадзора, январь 2020 плановая проверка</t>
  </si>
  <si>
    <t>Управление Роспотребнадзора, январь 2020, плановая проверка</t>
  </si>
  <si>
    <t>Фактический: 656054, г. Барнаул; ул. Г. Исакова, 227 тел. 56-67-50  gimn79@mail.ru Юридический: город Барнаул, ул. Г. Исакова,227 директор Вялкова Лариса Михайловна</t>
  </si>
  <si>
    <t xml:space="preserve">ФБУЗ " Центр гигиены и эпидемиологии в Алтайском крае" Экспертное заключение №05/1262 от 01.04.2020 </t>
  </si>
  <si>
    <t>Медицинское обслуживание осуществляется по договору с КГБУЗ "Городская больница №7" г. Барнаул  от 21.01.2014г</t>
  </si>
  <si>
    <t>656050, г. Барнаул, ул. Антона Петрова, 130, тел. 8(3852)56-67-17.</t>
  </si>
  <si>
    <t>Приложение №6 от 11.09.2015 к лицензии № ЛО-22-01-002919 от 11.09.2015, выданной Главным управлением Алтайского края по здравоохранению и фармацевтической деятельности КГБУЗ «Городская поликлиника №10, г. Барнаул»</t>
  </si>
  <si>
    <t>с 6 лет по18</t>
  </si>
  <si>
    <t xml:space="preserve"> Федеральное бюджетное учреждение здравоохранения "Центр гигиены и эпидемиологии в Алтайском крае"   Экспертное заключение№ 05/914 от 13.03.2020г.</t>
  </si>
  <si>
    <t>Гаврилова В.Н.</t>
  </si>
  <si>
    <t>2222025948   </t>
  </si>
  <si>
    <t>licei101 </t>
  </si>
  <si>
    <t>г. Барнаул, Научный городок, 38; тел: 496-990 (факс), mou72school@mail.ru</t>
  </si>
  <si>
    <t>Ващенко Т.В.</t>
  </si>
  <si>
    <t xml:space="preserve">656055  г.Барнаул, юридический адрес: ул.Г.Исакова,230/1 (тел/факс) 22-66-17, 22-66-19 фактические адреса: ул.Г.Исакова,230/1, Юрина,192, Шукшина,29 mbudo.crd.len@barnaul-obr.ru 
</t>
  </si>
  <si>
    <t>http:/centercreative,edu22.info</t>
  </si>
  <si>
    <t xml:space="preserve">656066, г. Барнаул, ул. Павловский тракт, 100 </t>
  </si>
  <si>
    <t>с  7 до 18</t>
  </si>
  <si>
    <t>1976г.</t>
  </si>
  <si>
    <t>юр. адрес: 656902Алтайский край,г. Барнаул, с. Власиха, ул. Мамонтова  47;             факт. адрес:  656902Алтайский край,г. Барнаул, ул. Соловьиная 45  тел.83852317931 83852310237; эл. почта: dshi_tradition@mail.ru</t>
  </si>
  <si>
    <t xml:space="preserve">656008 г. Барнаул, ул. Анатолия, 193, т. 63-63-87, факс 63-63-87, адрес эл. почты: s13bar2015@yandex.ru </t>
  </si>
  <si>
    <t xml:space="preserve"> адрес эл. почты: s13bar2015@yandex.ru </t>
  </si>
  <si>
    <t>ОНД и ПР по Центральному району ТО НД и ПР № 1 УНД и ПР ГУ МЧС России по Алтайскому краю (выписано предписание) 19.10.2020 Управление Федеральной службы по надзору в сфере защиты прав потребителей и благополучия человека по Алтайскому краю  замечаний в текущем году не было 01.12.2020</t>
  </si>
  <si>
    <t>№ 529 от 08.07.2011</t>
  </si>
  <si>
    <t>Фалибеда  Т.В.</t>
  </si>
  <si>
    <t xml:space="preserve"> 656902 Алтайский край, г. Барнаул, п. Лесной, 14а, Бабак Владимир Дмитриевич, тел. 8 (3852) 317084,  school_99@list.ru</t>
  </si>
  <si>
    <t>Роспотребнадзор от 07 июня2019г./ в 2020 г. проверки не было</t>
  </si>
  <si>
    <t>Жихарева Н.Г.</t>
  </si>
  <si>
    <t>2222025987</t>
  </si>
  <si>
    <t>официальный сайт: http://sch-84-brn.edu22.info/</t>
  </si>
  <si>
    <t xml:space="preserve"> № ЛО-22-01-004364 от 25 ноября 2016г.</t>
  </si>
  <si>
    <t>Старыгина К.С.</t>
  </si>
  <si>
    <t>Лицензия № ЛО- 22-01-005613 от 31 января 2020</t>
  </si>
  <si>
    <t>Алтайский край, г.Барнаул, ул.Балтийская, 11, 8)3852)226116 sosh134@yandex.ru</t>
  </si>
  <si>
    <t>г.Барнаул, ул.Червонная,9 Адрес электронной почты: MOUL3@MAIL.RU телефон: +7 (3852) 56-78-52</t>
  </si>
  <si>
    <t>http://school97.edu22.info/</t>
  </si>
  <si>
    <t>договор с КГБУ "Детская городская поликлиника № 5 г. Барнаула"</t>
  </si>
  <si>
    <t>№655 от 01.08.2011. бессрочно</t>
  </si>
  <si>
    <t>656057, г. Барнаул, ул. Панфиловцев, 13, 226844, school081barn@mail.ru</t>
  </si>
  <si>
    <t>160,0</t>
  </si>
  <si>
    <t>заключён договор № 1 с КГБУЗ "Детская городская поликлиника №9 г. Барнаула" и МБОУ "СОШ № 81" от 28.02.2020</t>
  </si>
  <si>
    <t>Сайт http://sosh125.com.ru/</t>
  </si>
  <si>
    <t xml:space="preserve"> 1992 г.</t>
  </si>
  <si>
    <t>Роспотребнадзор - предписаний нет</t>
  </si>
  <si>
    <t>ЛО-22-01-005277 от 15.03.2019г.</t>
  </si>
  <si>
    <t>А № 0000697 от 04.08.2011</t>
  </si>
  <si>
    <t>Шутий Ю.С.</t>
  </si>
  <si>
    <t>http://school136.edu22.info</t>
  </si>
  <si>
    <t>Оказание медицинской помощи детям осуществляет    фельдшер (на основании договора с КГБУЗ «Городская поликлиника №14»)</t>
  </si>
  <si>
    <t>№123 от 01.09.2020</t>
  </si>
  <si>
    <t>http://sch102.edu22.info/</t>
  </si>
  <si>
    <t xml:space="preserve">логовор с поликлиникой </t>
  </si>
  <si>
    <t>656054 г. Барнаул, ул. Георгия Исакова, д. 195. тел. 226-475,  mousosh75@mail.ru</t>
  </si>
  <si>
    <t>Соловьева А.Л.</t>
  </si>
  <si>
    <t xml:space="preserve">656054, г. Барнаул, ул. А. Петрова 184-а, т.40-67-63, т. 72-31-90 e-mail: cdutt184@rambler.ru
</t>
  </si>
  <si>
    <t>Лукашенко Н.В.</t>
  </si>
  <si>
    <t>656037, г. Барнаул, ул. Северо-западная, 37, тел. 56-74-94, адрес электронной почты: school110asn@bk.ru</t>
  </si>
  <si>
    <t>http://www.barn-school103.ucoz.ru/</t>
  </si>
  <si>
    <t>Министерство образования и науки Алтайского края предписание об устранении нарушений № 7 от 18.01.2021</t>
  </si>
  <si>
    <t>ЛО-22-01-002339 JN 07/05/2014</t>
  </si>
  <si>
    <t>Черняева И.Н.</t>
  </si>
  <si>
    <t>Интернет-сайт     www.oo1248.alted.ru</t>
  </si>
  <si>
    <t>г.Барнаул,ул.Матросская,д.94.</t>
  </si>
  <si>
    <t xml:space="preserve">не было </t>
  </si>
  <si>
    <t>2221030977/222101001</t>
  </si>
  <si>
    <t>договор на оказание медецинских услуг обучающимися между КГБУЗ "Детская городская больница №1, г. Барнаул" и МБОУ "СОШ №10" от 01.10.2019г.</t>
  </si>
  <si>
    <t>Давтян А.А.</t>
  </si>
  <si>
    <t>mbou56.ru/сайт/</t>
  </si>
  <si>
    <t>№ЛО-22-01-005637 от 28.02.2020</t>
  </si>
  <si>
    <t>№662 от 01.08.2011</t>
  </si>
  <si>
    <t>656002  г.Барнаул ул. Профинтерна, 53а   т. 56-76-49 – директор  т.56-76-14 – канцелярияe-mail: mbou.gym40@barnaul-obr.ruсайт: gimnazia40edu22.info</t>
  </si>
  <si>
    <t>не проводилась</t>
  </si>
  <si>
    <t>г. Барнаул ул. 42 Краснознамённой бригады,8 44 15 71 school-512006@yandex.ru</t>
  </si>
  <si>
    <t>ЛО-22-01-002252 КГБУЗ "Детская городская поликлиника №7"</t>
  </si>
  <si>
    <t>Якубович ЕА..</t>
  </si>
  <si>
    <t xml:space="preserve">656055, г. Барнаул, ул. Г. Исакова, 206, тел. 22-61-52, факс: 22-61-52, 
  </t>
  </si>
  <si>
    <t>13-17 лет</t>
  </si>
  <si>
    <t>sch109brn.edu22.info</t>
  </si>
  <si>
    <t xml:space="preserve"> 7-10 лет</t>
  </si>
  <si>
    <t>договор б/н от 09.01.2020</t>
  </si>
  <si>
    <t>№593 от 20 июля 2011г.</t>
  </si>
  <si>
    <t>Метасова А.И.</t>
  </si>
  <si>
    <t>Сайт School52.ucoz.ru</t>
  </si>
  <si>
    <t>Плодистая Ольга Куприяновна</t>
  </si>
  <si>
    <t>656065, г.Барнаул, ул. Энтузиастов 26, 8 (3852) 48-48 -72, school117brn@mail.ru</t>
  </si>
  <si>
    <t>117brn.edu22.info</t>
  </si>
  <si>
    <t>7 - 17</t>
  </si>
  <si>
    <t>договор с медицинским учреждением</t>
  </si>
  <si>
    <t>№ЛО 22-01-001291 от 08.06.2012 (МБОУ "СОШ №120)</t>
  </si>
  <si>
    <t>656056, Алтайский край, г. Барнаул, ул. Короленко,13. Телефон: +7(3852)22-60-97. e-mail:mbou.sch1@mail.ru</t>
  </si>
  <si>
    <t>656922 г. Барнаул, ул.Новосибирская,8б  тел/факс 31-35-65  e-mail: school50@bk.ru</t>
  </si>
  <si>
    <t xml:space="preserve">ГОЛ-45 чел. -7-10 лет
Проф. Смены – 300 чел. 11-16 лет
</t>
  </si>
  <si>
    <t xml:space="preserve">Комитет по образованию города Барнаула Акт от 31.05.2019 ФБУЗ "Центр гигиены и эпидемиологии в Алтайском крае" Акт от 24.04.2019 </t>
  </si>
  <si>
    <t>Договор безвозмездного пользования с КГБУЗ "Городская поликлиника №12" с 01.01.2020 по 31.12.2022</t>
  </si>
  <si>
    <t> http://lizey122.edu22.inf</t>
  </si>
  <si>
    <t>Роспотребнадзораакт № 05/080937 от 27.11.2020 ГУ МЧС РФ по Алтайскому краю от 20.11.2020 акт №267</t>
  </si>
  <si>
    <t xml:space="preserve">лицензия на осуществление медицинской деятельности     ЛО-22-01-005102 от 24.08.2018 </t>
  </si>
  <si>
    <t>Яковлева И.А.</t>
  </si>
  <si>
    <t>http://barnschool64.edu22.info/</t>
  </si>
  <si>
    <t>Акт проверки №9 от 27.01.2020 (пожарный  надзор)</t>
  </si>
  <si>
    <t>№572 от 18.07.2011</t>
  </si>
  <si>
    <t>Невзорова  В.Л.</t>
  </si>
  <si>
    <t>656049, Алтайский край, город Барнаул, улица Папанинцев, 115; пер. Ядринцева,76             +7 (3852) 38-36-76                  sch22b@mail.ru</t>
  </si>
  <si>
    <t>656038,Г.Барнаул, ул. Союза Республик,36, 8(3852)22-62-03,gim45@mail.ru</t>
  </si>
  <si>
    <t xml:space="preserve">г. Барнаул, пос. Черницк, ул. Школьная,18 тел. 67-78-05, эл.почта mbou.sch95@barnaul-obr.ru ,  </t>
  </si>
  <si>
    <t>г. Барнаул, ул. 280-летия Барнаула, 8 Тел: 8(3852)56-94-90; E-mail: maou.sch133@barnaul-obr.ru</t>
  </si>
  <si>
    <t xml:space="preserve"> Договор № 11 на оказание медицинских услуг обучающимся между КГБУЗ "Детская городская поликлиника № 9, г. Барнаул" и МАОУ "Средняя общеобразовательная школа № 133" от 01.03.2019 г.</t>
  </si>
  <si>
    <t>Хужамова Н.М.</t>
  </si>
  <si>
    <t>г Барнаул.ул Панфиловцев, 8</t>
  </si>
  <si>
    <t>sosh_114@mail.ru</t>
  </si>
  <si>
    <t>7 - 17 лет</t>
  </si>
  <si>
    <t>Лескова Т.А.</t>
  </si>
  <si>
    <t xml:space="preserve">2222883512 </t>
  </si>
  <si>
    <t xml:space="preserve"> https://s137.ru/ </t>
  </si>
  <si>
    <t>03.12.2020 Акт проверки пожарной безопасности, без замечаний</t>
  </si>
  <si>
    <t>№ 143 от 17.12.2020</t>
  </si>
  <si>
    <t>г.Барнаул,ул.Эмилии Алексеевой,56</t>
  </si>
  <si>
    <t>№22.01.05.000.М.000142.03.20 от 23.03.2020</t>
  </si>
  <si>
    <t>договор с поликлиникой №4</t>
  </si>
  <si>
    <t>Бурулева М.Н.</t>
  </si>
  <si>
    <t>www.school91brn.edu22.info</t>
  </si>
  <si>
    <t>6,6 - 12 лет</t>
  </si>
  <si>
    <t>договор  на оказание  медицинских услуг обучающимся между МБОУ «СОШ №91» и КГБУЗ « Городской больницей №10, г.Барнаула» (находится на подписании)</t>
  </si>
  <si>
    <t>656065 г. Барнаул, ул. Солнечная поляна, 51, т. (3852)567510 mbou.sch120@barnaul-obr.ru</t>
  </si>
  <si>
    <t xml:space="preserve"> кап.ремонт 2016</t>
  </si>
  <si>
    <t>Пож. Безопасность № 9 от 27.01.2020</t>
  </si>
  <si>
    <t>Лицензия № ЛО-22-01-005481 от 27.09.2019г.</t>
  </si>
  <si>
    <t>Стребкова Н.Г.</t>
  </si>
  <si>
    <t>г. Барнаул, ул. Юрина, 220 ,  Тел: 8(3852)56-74-45; E-mail: .school85@bk.ru</t>
  </si>
  <si>
    <t>http://gimn85.edu22.info/</t>
  </si>
  <si>
    <t>12-15 лет</t>
  </si>
  <si>
    <t xml:space="preserve"> Договор № 8/2 на оказание медицинских услуг обучающимся между КГБУЗ "Детская городская поликлиника № 5, г. Барнаул" и МБОУ "Гимназия № 85" от 03.01.2019 г.</t>
  </si>
  <si>
    <t>Алтайский край, г.Барнаул, 656023, ул.Тимуровская, 23, 226-905, cdtokt@mail.ru</t>
  </si>
  <si>
    <t>договор с поликлиникой</t>
  </si>
  <si>
    <t>Майорова  Е.Н.</t>
  </si>
  <si>
    <t>МБОУ «Гимназия № 69», 656015, г.Барнаул, пр-кт Красноармейский 110,</t>
  </si>
  <si>
    <t>http://gymnasium69.ru/</t>
  </si>
  <si>
    <t>8-12 лет</t>
  </si>
  <si>
    <t>06.03.2020.Министерство образования и науки Алтайского края(плановая), предписания исправлены</t>
  </si>
  <si>
    <t>ЛО-22-01-005577 от 26.12.2019 № 22221016612, серия ЛО22 №010441</t>
  </si>
  <si>
    <t>№ 116, серия 22Л01 № 0002400 от 30.10.2017</t>
  </si>
  <si>
    <t>656045, г. Барнаул, ул. Фомина 130, тел. 8(385 2) 226 206, e-mail: mbou.sch48@barnaul-obr.ru</t>
  </si>
  <si>
    <t>656054 город Барнаул улица Петрова 218 т.226858 mbou.gym131@barnaul-obr.ru</t>
  </si>
  <si>
    <t>07-15 лет</t>
  </si>
  <si>
    <t xml:space="preserve">предписание об устранении выявленных нарушений сан.эпид.требований от 25.03.2020 №05/205 </t>
  </si>
  <si>
    <t>договор безвозмездного пользования с КГБУЗ "детская поликлиника № 7"</t>
  </si>
  <si>
    <t>05.08.2011, серия А № 0000699</t>
  </si>
  <si>
    <t>г.Барнаул, ул.Смольная, 46, 226652тел/факс, sc70@mail.ru</t>
  </si>
  <si>
    <t>Муниципальное бюджетное общеобразовательное учреждение "Средняя общеобразовательная школа №94" (МБОУ "СОШ № 94") 656901 Алтайский край, г. Барнаул, пос. Бельмесево, ул. Отечественная, 22</t>
  </si>
  <si>
    <t>mbou. sch94@barnaul-obr.ru</t>
  </si>
  <si>
    <t>договор № 7м/2018 на оказание медицинских услуг обучающимся между МБОУ "СОШ №94" и КГБУЗ "Городская больница№ 10 г. Барнаул</t>
  </si>
  <si>
    <t>656049, город Барнаул, улица Чкалова, 68; 8-3852-56-76-60</t>
  </si>
  <si>
    <t>mbou.sch55@barnaul-obr,ru</t>
  </si>
  <si>
    <t>Акт проверки органом госконтроля/надзора юридического лица индивидуального предпринимателя № 05/080938  30 октября 2020 Замечаний не выявлено</t>
  </si>
  <si>
    <t>бессрочно</t>
  </si>
  <si>
    <t xml:space="preserve">656031, г.Барнаул, пр.Красноармейский, 133, тел. 626810 </t>
  </si>
  <si>
    <t>в наличии №27/20ш от 18.05.2020</t>
  </si>
  <si>
    <t>656063 Алтайский край, г.Барнаул, ул. П.Гущина, 189,телефон/факс: 566-406, электоронная почта: mbou.sch106@barnaul-obr.ru</t>
  </si>
  <si>
    <t>Сайт школы: sch106.edu22.info</t>
  </si>
  <si>
    <t>27-28 января 2021г плановая проверка Рособрнадзора</t>
  </si>
  <si>
    <t>договор с КГБУЗ "Детская городская поликлинника №5 г.Барнаул" от 09.01.2021г</t>
  </si>
  <si>
    <t>656021, Алтайскиц край,город Барнаул, улица Кутузова,18 Тел.:22-61-30, 22-61-90, факс: 22-61-30 , электронная почта mbou.sch24@barnaul-obr.ru</t>
  </si>
  <si>
    <t>г.Барнаул, ул.Чайковского,22  56-73-99 mbou.sch76@barnaul-obr.ru</t>
  </si>
  <si>
    <t>По итогам  ГРН срок исполнения май 2021.  В 2021 не планируется.</t>
  </si>
  <si>
    <t>г.Барнаул, ул.Солнечная поляна, 11 (3852)52-21-68, school89-b@mail.ru</t>
  </si>
  <si>
    <t>school89.edu22.info</t>
  </si>
  <si>
    <t>с 9 - 17 лет</t>
  </si>
  <si>
    <t>Договор на оказание медицинских услуг от 21.01.2020 с КГБУЗ "Детская городская поликлиника №7"</t>
  </si>
  <si>
    <t xml:space="preserve"> Водовозова И.Ф.</t>
  </si>
  <si>
    <t>Юридический адрес:  656904, г.Барнаул, с. Лебяжье, ул. Школьная, 65 Адрес фактический 656904, г.Барнаул, с. Лебяжье, ул. Школьная, 6Е телефон/факс 226011 mbou.sch93@barnaul-obr.ru</t>
  </si>
  <si>
    <t>6,6-14</t>
  </si>
  <si>
    <t xml:space="preserve"> Лаптева Н.В.</t>
  </si>
  <si>
    <t>Алтайский край, г.Барнаул, пр. Космонавтов, 23. Тел.567-940 , school53@list.ru</t>
  </si>
  <si>
    <t>Ремонт 2019г</t>
  </si>
  <si>
    <t>Бочкова С.А.</t>
  </si>
  <si>
    <t>656010, город Барнаул, улица Чудненко, 62; 8-3852-56-60-32,  mouskola31@mail.ru</t>
  </si>
  <si>
    <t>https://mbou31barn.ucoz.ru/</t>
  </si>
  <si>
    <t>№ 604 от 20.07.2011 г. (бессрочно)</t>
  </si>
  <si>
    <t xml:space="preserve">Баева О.В. </t>
  </si>
  <si>
    <t>Киреева К.В.</t>
  </si>
  <si>
    <t xml:space="preserve">656057 г. Барнаул, ул. 50 лет СССР, 10 656057 г. Барнаул, ул 50 лет СССР, 10А email: dycind@yandex.ru </t>
  </si>
  <si>
    <t>текущий ремонт 2017</t>
  </si>
  <si>
    <t xml:space="preserve"> дата ввода 1981г</t>
  </si>
  <si>
    <t>0001587 от15.06.2012 бессрочно</t>
  </si>
  <si>
    <t xml:space="preserve">656006 г.Барнаул, ул.Балтийская,6, 656006 г.Барнаул, ул.Балтийская,6, 566-711, maou.sch132@barnaul-obr.ru </t>
  </si>
  <si>
    <t>Управление Роспотребнадзора по Алтайскому краю. Распоряжение №1655 от 09.11.2020</t>
  </si>
  <si>
    <t xml:space="preserve">sch135.com.ru </t>
  </si>
  <si>
    <t xml:space="preserve">договор с поликлиикой </t>
  </si>
  <si>
    <t>Косарева Г.С.</t>
  </si>
  <si>
    <t>г.Барнаул, пр.Красноар-мейский, 94, тел.226072, 86_school@mail.ru</t>
  </si>
  <si>
    <t>http://lyc86.edu22.info/</t>
  </si>
  <si>
    <t>с 6 - 12 лет</t>
  </si>
  <si>
    <t>ЛО  22 № 010441</t>
  </si>
  <si>
    <t>Лицензия              А № 0000713</t>
  </si>
  <si>
    <t>Попова М.В.</t>
  </si>
  <si>
    <t>Алтайский край г.Барнаул ул.Юрина 287, ул.Попова 66 т.52-29-52, эл. почта cadet_school@mail.ru</t>
  </si>
  <si>
    <t>http://cadet-brn.ru/</t>
  </si>
  <si>
    <t>№006 от 18 января 2016 г.</t>
  </si>
  <si>
    <t>г.Барнаул, Павловский тракт, 112А</t>
  </si>
  <si>
    <t>Бобровская М.А.</t>
  </si>
  <si>
    <t>центруспех.рф</t>
  </si>
  <si>
    <t xml:space="preserve">7 - 16 лет </t>
  </si>
  <si>
    <t xml:space="preserve">Договор на оказание медицинской помощи
От 01.10.2019г. заключен с Детской городской больницей №1.   
</t>
  </si>
  <si>
    <t>№ 10222 008 99852</t>
  </si>
  <si>
    <t>01 - 21.06</t>
  </si>
  <si>
    <t> 235</t>
  </si>
  <si>
    <t>Гильд Артём Анреевич</t>
  </si>
  <si>
    <t>659780, Алтайский край, Родинский район, с. Родино, ул. Кооперативная, 12А, 8(38563)22159, факс 21064, e-mail: oo659@mail.ru, http://oo659.ucoz.ru/</t>
  </si>
  <si>
    <t>6, 7-17</t>
  </si>
  <si>
    <t>от 6.04.2019 № ЛО-22-01-0004922</t>
  </si>
  <si>
    <t>от 19.03.2015 №056</t>
  </si>
  <si>
    <t xml:space="preserve">Синяя Елена Викторовна </t>
  </si>
  <si>
    <t>659780, Алтайский край, Родинский район, тел. 8(38563)22179, факс 21477,</t>
  </si>
  <si>
    <t>2018г.</t>
  </si>
  <si>
    <t>№ ЛО-22-01-004555 от 05.05.2017г. (бессрочно)</t>
  </si>
  <si>
    <t>№462 от 15.10.2013г.</t>
  </si>
  <si>
    <t>В.С.Замятин</t>
  </si>
  <si>
    <t>Родинский  район с,Степное,ул.Школьная 8,т.8(38563)27485 Замятин Владимир Сергевич</t>
  </si>
  <si>
    <t>step_school@mail.ru 
Сайт stepschool.ucoz.ru</t>
  </si>
  <si>
    <t>6,6 -17</t>
  </si>
  <si>
    <t>659773Алтайский край Родинский район п. Мирный ул. Украинская 19 тел.:8-38563-25-3-81E-mail: msh4@rambler.ru</t>
  </si>
  <si>
    <t>Замятин В.С.</t>
  </si>
  <si>
    <t>Факт:Степной Кучук,Гагарина3А Юр:Степное ул.Школьная 8</t>
  </si>
  <si>
    <t>step__school@mail.ru</t>
  </si>
  <si>
    <t xml:space="preserve">Факт. адрес:659787, Родинский район, с.Покровка, ул.Аврамкова,51 8(38563)24316, pch51@yandex.ru, 
Юр. адрес: 659786 ,Родинский  район, с.Степное, ул. Школьная,8  8(38563)27485, </t>
  </si>
  <si>
    <t xml:space="preserve">stepschool.ucoz.ru </t>
  </si>
  <si>
    <t>6,6-13</t>
  </si>
  <si>
    <t>22ЛО1 0000767</t>
  </si>
  <si>
    <t>2286001692</t>
  </si>
  <si>
    <t>658780 Алтайский край, Хабарский район, с.Хабары, ул.Кайгородова, 1 8(38569)2-16-54 nikkorost@mail.ru</t>
  </si>
  <si>
    <t>договор с КГБУЗ "Хабарская ЦРБ"</t>
  </si>
  <si>
    <t>658788, Алтайский край, Хабарский район, с.Утянка, ул.Гагарина 14 Д, 8(38569)26231, uty-shkola@yandex.ru; 658780 Алтайский край, Хабарский район, с.Хабары, ул.Кайгородова, 1 8(38569)2-16-54 nikkorost@mail.ru</t>
  </si>
  <si>
    <t>предписание к исполнению</t>
  </si>
  <si>
    <t>Ищенко Татьяна Анатольевна</t>
  </si>
  <si>
    <t>658797  Алтайский край Хабарский район, поселок Рассвет, улица Школьная, 13  rassvet.mou@yandex.ru</t>
  </si>
  <si>
    <t xml:space="preserve">7-14 лет </t>
  </si>
  <si>
    <t>Целюрик Ирина Александровна</t>
  </si>
  <si>
    <t>658795 Алтайский край Хабарский район, село Плёсо-Курья, улица Центральная, д.4а Petrowa07@rambler.ru</t>
  </si>
  <si>
    <t>Сёмкина Татьяна Владимировна</t>
  </si>
  <si>
    <t>658794 Алтайский край Хабарский район, село Зятькова Речка, улица Юбилейная, 1а  zatkovarechka@yandex.ru</t>
  </si>
  <si>
    <t>Уланова Валентина Николаевна</t>
  </si>
  <si>
    <t>2286002713</t>
  </si>
  <si>
    <t>1972/2018</t>
  </si>
  <si>
    <t>2286002840</t>
  </si>
  <si>
    <t>658798 Алтайский край Хабарский район, село Коротояк, улица Вокзальная, 14Б  shkola-korotoyak@yandex.ru 83856924766</t>
  </si>
  <si>
    <t>№022 от 13.02.2015</t>
  </si>
  <si>
    <t>658790 Алтайский край Хабарский район, село Мартовка, улица Ленина, 66  martowka2018@mail.ru</t>
  </si>
  <si>
    <t>6.5 - 15 лет</t>
  </si>
  <si>
    <t>2286002791</t>
  </si>
  <si>
    <t>658791, Алтайский край, Хабарский район,с.Свердловское,пер. Школьный,17, 8(38569)2-73-66, факс: 8(38569)2-73-66, dtvlad@yandex.ru</t>
  </si>
  <si>
    <t>658792, Алтайский край Хабарский район село Новоильинка улица Славгородская 33а 8(385)69 25 4 57,    isohc@mail.ru</t>
  </si>
  <si>
    <t>Реймер Татьяна Николаевна</t>
  </si>
  <si>
    <t>658796, Алтайский край Хабарский район, поселок Богатское ул.Коваленко 48</t>
  </si>
  <si>
    <t>https://isoch.ucoz.ru/</t>
  </si>
  <si>
    <t>658784, Алтайский край Хабарский район, село Топольное ул.Ломоносова, 33</t>
  </si>
  <si>
    <t xml:space="preserve">Муниципальное </t>
  </si>
  <si>
    <t>Шевченко Елена Михайловна</t>
  </si>
  <si>
    <t xml:space="preserve">658846, Россия, Алтайский край,
 г. Славгород, с.Знаменка, 
ул.Восточная, 4
тел: 8 (38568) 74-3-16  
Адрес электронной почты:
znam-s@yandex.ru
</t>
  </si>
  <si>
    <t>znamenka.ucoz.net</t>
  </si>
  <si>
    <t>от7 до 15 лет</t>
  </si>
  <si>
    <t xml:space="preserve">658820,  Алтайский край, г.Славгород, ул.Первомайская,194,    т.8(38568)54198; alt_school_13@mail.ru  </t>
  </si>
  <si>
    <t>Нет  </t>
  </si>
  <si>
    <t>От 7 до 17 лет </t>
  </si>
  <si>
    <t>Коломие Наталья Вячеславовна</t>
  </si>
  <si>
    <t xml:space="preserve"> 01.06.21 - 21.06.21</t>
  </si>
  <si>
    <t>По договору с ФАП</t>
  </si>
  <si>
    <t xml:space="preserve">05.05.2014 г. Серия 22ЛО1 № 0001235, регистрационный номер 272 Главное управление образования и молодёжной политики Алтайского края, срок действия бессрочно. </t>
  </si>
  <si>
    <t>Брух Снежана Владимировна</t>
  </si>
  <si>
    <t xml:space="preserve">Юрид: 658820 Алтайский край, г.Славгород, ул.Первомайская, 194 Факт: 658835Алтайский край, г.Славгород, п.Бурсоль               
ул. Молодежная, 17 Тел.: 76-2-11 Факс: 8 (38568) 76 211 
</t>
  </si>
  <si>
    <t>От 6,5 до 14 лет </t>
  </si>
  <si>
    <t>По договору с ФАПом п. Бурсоль </t>
  </si>
  <si>
    <t xml:space="preserve">Юр. адрес: 658826 Алтайский край, г. Славгород, с. Приго-родное, ул. Гагарина, 30. Факт.адрес: 658826 Алтайский край, г. Славгород, с. Приго-родное, ул. Гагарина, 30. Директор школы: Лемке Н.Б.
Тел.: 8 (385 68) 78 3 35
shkola.prig@mail.ru 
Адрес интернет-страницы: http://prigskol.ucoz.com/
</t>
  </si>
  <si>
    <t>№077 от 31.05.2017 Серия:22Л01 Номер 0002428</t>
  </si>
  <si>
    <t xml:space="preserve">факт: 658848, Алтайский край, г.Славгород, с.Селекционное,ул. 50 лет СССР, 5а юрид:658848,  г.Славгород, с.Селекционное, ул. 50лет СССР, 5а тел:8(38568)71-2-92  </t>
  </si>
  <si>
    <t>От 6,5 до 15 лет </t>
  </si>
  <si>
    <t>658842, г. Славгород, с.Семёновка, ул.Кулундинская, 12 тел:8(38568)72-3-16</t>
  </si>
  <si>
    <t>От 6,5 до 17 лет </t>
  </si>
  <si>
    <t>Кучинская Татьяна Геннадьевна</t>
  </si>
  <si>
    <t>658828 Алтайский край, г.Славгород, мик-он 3строение,1 8(385)68 5-46-06 bib-shkola15@mail.ru</t>
  </si>
  <si>
    <t>01.06.2021-14.06.2021 </t>
  </si>
  <si>
    <t xml:space="preserve">688828 Алтайский край, г. Славгород, микрорайон 2, строение 32 </t>
  </si>
  <si>
    <t>2000/134</t>
  </si>
  <si>
    <t>Юридический: 652821, г. Славгород, ул. Р. Люксембург, 2а п/о , тел.8(38568)54607 Фактический: 652821, г. Славгород, ул. Р. Люксембург, 2а п/о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</si>
  <si>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"Верх-Катунская средняя общеобразовательная школа</t>
    </r>
    <r>
      <rPr>
        <sz val="9"/>
        <rFont val="Times New Roman"/>
        <family val="1"/>
      </rPr>
      <t>", МБОУ "Верх-Катунская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</si>
  <si>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Енисейская средняя общеобразовательная школа</t>
    </r>
    <r>
      <rPr>
        <sz val="9"/>
        <rFont val="Times New Roman"/>
        <family val="1"/>
      </rPr>
      <t>" МБОУ "Енисейская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</si>
  <si>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Малоенисейская общеобразовательная школа</t>
    </r>
    <r>
      <rPr>
        <sz val="9"/>
        <rFont val="Times New Roman"/>
        <family val="1"/>
      </rPr>
      <t>" МБОУ "Малоенисейская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</si>
  <si>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Малоугреневская средняя общеобразовательная школа</t>
    </r>
    <r>
      <rPr>
        <sz val="9"/>
        <rFont val="Times New Roman"/>
        <family val="1"/>
      </rPr>
      <t>"; МБОУ "Малоугреневская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</si>
  <si>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" Бийского района Алтайского края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</si>
  <si>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Сростинская школа им. В.М. Шукшина</t>
    </r>
    <r>
      <rPr>
        <sz val="9"/>
        <rFont val="Times New Roman"/>
        <family val="1"/>
      </rPr>
      <t xml:space="preserve">" Бийского района Алтайского края МБОУ "Сростинская СОШ им. В.М. Шукшина"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</si>
  <si>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Шебалинская средняяя общеобразовательная школа имени братьев Кравченко</t>
    </r>
    <r>
      <rPr>
        <sz val="9"/>
        <rFont val="Times New Roman"/>
        <family val="1"/>
      </rPr>
      <t xml:space="preserve">" Бийского района Алтайского края МБОУ "Шебалинская  СОШ имени братьев Кравченко"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</si>
  <si>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"Алексеевская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края(МБОУ АСОШ)  </t>
    </r>
  </si>
  <si>
    <r>
      <t xml:space="preserve"> Муниципальное бюджетное общеобразовательное учреждение  </t>
    </r>
    <r>
      <rPr>
        <b/>
        <sz val="9"/>
        <rFont val="Times New Roman"/>
        <family val="1"/>
      </rPr>
      <t>"Гляденская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</si>
  <si>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"Николаеская средняя общеобразовательная школа" </t>
    </r>
    <r>
      <rPr>
        <sz val="9"/>
        <rFont val="Times New Roman"/>
        <family val="1"/>
      </rPr>
      <t>Благовещенского роайона Алтайского края</t>
    </r>
  </si>
  <si>
    <r>
      <rPr>
        <b/>
        <sz val="9"/>
        <rFont val="Times New Roman"/>
        <family val="1"/>
      </rPr>
      <t>Татьяновский филиал МБОУ "Николаеская средняя общеобразовательная школа"</t>
    </r>
    <r>
      <rPr>
        <sz val="9"/>
        <rFont val="Times New Roman"/>
        <family val="1"/>
      </rPr>
      <t xml:space="preserve"> Благовещенского роайона Алтайского края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</si>
  <si>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"Суворовская средняя общеобразовательная школа"</t>
    </r>
    <r>
      <rPr>
        <sz val="9"/>
        <rFont val="Times New Roman"/>
        <family val="1"/>
      </rPr>
      <t>Благовещенского района Алтайского края</t>
    </r>
  </si>
  <si>
    <r>
      <t xml:space="preserve">Муниципальное бюджетное образоательное учреждение  </t>
    </r>
    <r>
      <rPr>
        <b/>
        <sz val="9"/>
        <rFont val="Times New Roman"/>
        <family val="1"/>
      </rPr>
      <t>"Степноозёрская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</si>
  <si>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бюджетное образовательное учреждение  </t>
    </r>
    <r>
      <rPr>
        <b/>
        <sz val="9"/>
        <rFont val="Times New Roman"/>
        <family val="1"/>
      </rPr>
      <t>"Шимолинская средняя общеобразовательная школа имени Героя Советского Союза Фёдора Ефимовича Санникова"</t>
    </r>
    <r>
      <rPr>
        <sz val="9"/>
        <rFont val="Times New Roman"/>
        <family val="1"/>
      </rPr>
      <t xml:space="preserve">  Благовещенского района Алтайского края</t>
    </r>
  </si>
  <si>
    <r>
      <t xml:space="preserve">Муниципальное бюджетное образовательное учрежденяе  </t>
    </r>
    <r>
      <rPr>
        <b/>
        <sz val="9"/>
        <rFont val="Times New Roman"/>
        <family val="1"/>
      </rPr>
      <t xml:space="preserve">"Яготинская средняя общеобразовательноая школа" </t>
    </r>
    <r>
      <rPr>
        <sz val="9"/>
        <rFont val="Times New Roman"/>
        <family val="1"/>
      </rPr>
      <t>Благовещенского района Алтайского края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</si>
  <si>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Хлеборобная общеобразовательная средняя (полная) школ</t>
    </r>
    <r>
      <rPr>
        <sz val="9"/>
        <rFont val="Times New Roman"/>
        <family val="1"/>
      </rPr>
      <t>а" (МБОУ «Хлеборобная ОСШ») 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</si>
  <si>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Комарская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</si>
  <si>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Жуланихинская средняя общеобразовательная школа</t>
    </r>
    <r>
      <rPr>
        <sz val="9"/>
        <rFont val="Times New Roman"/>
        <family val="1"/>
      </rPr>
      <t>" Заринского района Алтайского края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</si>
  <si>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"Смазневская средняя общеобразовательная школа</t>
    </r>
    <r>
      <rPr>
        <sz val="9"/>
        <rFont val="Times New Roman"/>
        <family val="1"/>
      </rPr>
      <t>" МКОУ "Смазневская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</si>
  <si>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Сосновская средняя общеобразовательная школа" </t>
    </r>
    <r>
      <rPr>
        <sz val="9"/>
        <rFont val="Times New Roman"/>
        <family val="1"/>
      </rPr>
      <t>Заринского района Алтайского края (МКОУ "Сосновская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</si>
  <si>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Стародраченинская средняя общеобразовательная школа"</t>
    </r>
    <r>
      <rPr>
        <sz val="9"/>
        <rFont val="Times New Roman"/>
        <family val="1"/>
      </rPr>
      <t xml:space="preserve"> Заринского района алтайского края      МКОУ "Стародраченинская СОШ."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</si>
  <si>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Тягунская средняя общеобразовательная школа</t>
    </r>
    <r>
      <rPr>
        <sz val="9"/>
        <rFont val="Times New Roman"/>
        <family val="1"/>
      </rPr>
      <t>" Заринского района 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</si>
  <si>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Хмелевская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</si>
  <si>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Новодраченинская 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</si>
  <si>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Новомоношкинскаая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</si>
  <si>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"Северская 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</si>
  <si>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Петуховская 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</si>
  <si>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"Новополтавская  средняя общеобразовательная школа имени Н.В.Курченко"</t>
    </r>
  </si>
  <si>
    <r>
      <t xml:space="preserve"> "</t>
    </r>
    <r>
      <rPr>
        <b/>
        <sz val="9"/>
        <rFont val="Times New Roman"/>
        <family val="1"/>
      </rPr>
      <t>Покровской основная общеобразовательная школа",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"Северская  средняя общеобразовательная школа"</t>
    </r>
  </si>
  <si>
    <r>
      <rPr>
        <b/>
        <sz val="9"/>
        <rFont val="Times New Roman"/>
        <family val="1"/>
      </rPr>
      <t>"Васильчуковская  средняя общеобразовательная школа</t>
    </r>
    <r>
      <rPr>
        <sz val="9"/>
        <rFont val="Times New Roman"/>
        <family val="1"/>
      </rPr>
      <t>",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</si>
  <si>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rFont val="Times New Roman"/>
        <family val="1"/>
      </rPr>
      <t>"Зеленополянсая  средняя общеобразовательная школа</t>
    </r>
    <r>
      <rPr>
        <sz val="9"/>
        <rFont val="Times New Roman"/>
        <family val="1"/>
      </rPr>
      <t>",  филиал муниципального бюджетного общеобразовательного учреждения "Новополтавской  средняя общеобразовательная школа"</t>
    </r>
  </si>
  <si>
    <r>
      <rPr>
        <b/>
        <sz val="9"/>
        <rFont val="Times New Roman"/>
        <family val="1"/>
      </rPr>
      <t>"Истимиская  средняя общеобразовательная школа"</t>
    </r>
    <r>
      <rPr>
        <sz val="9"/>
        <rFont val="Times New Roman"/>
        <family val="1"/>
      </rPr>
      <t>,  филиал  муниципального бюджетного общеобразовательного учреждения "Ключевской  средняя общеобразовательная школа № 1"</t>
    </r>
  </si>
  <si>
    <r>
      <rPr>
        <b/>
        <sz val="9"/>
        <rFont val="Times New Roman"/>
        <family val="1"/>
      </rPr>
      <t>"Целинная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 "Ключевской  средняя общеобразовательная школа №2"</t>
    </r>
  </si>
  <si>
    <r>
      <rPr>
        <b/>
        <sz val="9"/>
        <rFont val="Times New Roman"/>
        <family val="1"/>
      </rPr>
      <t>"Каипская основная общеобразовательная школа"</t>
    </r>
    <r>
      <rPr>
        <sz val="9"/>
        <rFont val="Times New Roman"/>
        <family val="1"/>
      </rPr>
      <t>, филиал  муниципального бюджетного общеобразовательного учреждения  "Петуховской 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</si>
  <si>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2"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</si>
  <si>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Покровская средняя  общеобразовательная школ</t>
    </r>
    <r>
      <rPr>
        <sz val="9"/>
        <rFont val="Times New Roman"/>
        <family val="1"/>
      </rPr>
      <t>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</si>
  <si>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Георгиевская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</si>
  <si>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"Гилевская средняя общеобразовательная шко</t>
    </r>
    <r>
      <rPr>
        <sz val="9"/>
        <rFont val="Times New Roman"/>
        <family val="1"/>
      </rPr>
      <t>ла" МКОУ "Гилевская СОШ"</t>
    </r>
  </si>
  <si>
    <r>
      <t>Муниципальное бюджетное  общеобразовательное учреждение "</t>
    </r>
    <r>
      <rPr>
        <b/>
        <sz val="9"/>
        <rFont val="Times New Roman"/>
        <family val="1"/>
      </rPr>
      <t>Гимназия №3" 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</si>
  <si>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Ремовская средняя общеобразовательная школа</t>
    </r>
    <r>
      <rPr>
        <sz val="9"/>
        <rFont val="Times New Roman"/>
        <family val="1"/>
      </rPr>
      <t>" МКОУ "Ремовская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</si>
  <si>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Самарская средняя общеобразовательная школа</t>
    </r>
    <r>
      <rPr>
        <sz val="9"/>
        <rFont val="Times New Roman"/>
        <family val="1"/>
      </rPr>
      <t>" Локтевского района Алтайского края , МКОУ "Самарская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</si>
  <si>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4</t>
    </r>
  </si>
  <si>
    <r>
      <t>Мунципалное бюджетное общеобразовательное учреждени "</t>
    </r>
    <r>
      <rPr>
        <b/>
        <sz val="9"/>
        <rFont val="Times New Roman"/>
        <family val="1"/>
      </rPr>
      <t>Успенская средняя общеобразовательная школа</t>
    </r>
    <r>
      <rPr>
        <sz val="9"/>
        <rFont val="Times New Roman"/>
        <family val="1"/>
      </rPr>
      <t xml:space="preserve">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</si>
  <si>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Масальская средняя общеобразовательная школа"</t>
    </r>
  </si>
  <si>
    <r>
      <t> 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Кировская средняя общеобразовательная школа" </t>
    </r>
    <r>
      <rPr>
        <sz val="9"/>
        <rFont val="Times New Roman"/>
        <family val="1"/>
      </rPr>
      <t xml:space="preserve"> 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</si>
  <si>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Малиновоозёрская средняя общеобразовательная школа</t>
    </r>
    <r>
      <rPr>
        <sz val="9"/>
        <rFont val="Times New Roman"/>
        <family val="1"/>
      </rPr>
      <t>" Михайловского района Алтайского края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</si>
  <si>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Солоновская средняя общеобразовательная организация</t>
    </r>
    <r>
      <rPr>
        <sz val="9"/>
        <rFont val="Times New Roman"/>
        <family val="1"/>
      </rPr>
      <t>" Новичихинского района Алтайского края </t>
    </r>
  </si>
  <si>
    <r>
      <t>Муниципальное казенное образовательное учреждение «</t>
    </r>
    <r>
      <rPr>
        <b/>
        <sz val="9"/>
        <rFont val="Times New Roman"/>
        <family val="1"/>
      </rPr>
      <t>Луковская средняя общеобразовательная школа</t>
    </r>
    <r>
      <rPr>
        <sz val="9"/>
        <rFont val="Times New Roman"/>
        <family val="1"/>
      </rPr>
      <t>»  Панкрушихинского района, Алтайского края</t>
    </r>
  </si>
  <si>
    <r>
      <t xml:space="preserve"> Муниципальное казенное общеобразовательное учреждение  "</t>
    </r>
    <r>
      <rPr>
        <b/>
        <sz val="9"/>
        <rFont val="Times New Roman"/>
        <family val="1"/>
      </rPr>
      <t>Панкрушихинская средняя общеобразовательная школа имени Героя Советского Союза Дмитрия Алексеевича Бакурова</t>
    </r>
    <r>
      <rPr>
        <sz val="9"/>
        <rFont val="Times New Roman"/>
        <family val="1"/>
      </rPr>
      <t xml:space="preserve">" Панкрушихинского 
района  
</t>
    </r>
  </si>
  <si>
    <r>
      <t>Муниципальное казенное общеобразовательное учреждение «</t>
    </r>
    <r>
      <rPr>
        <b/>
        <sz val="9"/>
        <rFont val="Times New Roman"/>
        <family val="1"/>
      </rPr>
      <t>Подойниковская средняя общеобразовательная школа имени Героя Советского Союза М.И.Рогачева</t>
    </r>
    <r>
      <rPr>
        <sz val="9"/>
        <rFont val="Times New Roman"/>
        <family val="1"/>
      </rPr>
      <t>» Панкрушихинского района</t>
    </r>
  </si>
  <si>
    <r>
      <rPr>
        <sz val="9"/>
        <rFont val="Times New Roman"/>
        <family val="1"/>
      </rP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Жилинская Средняя общеобразовательная школа" </t>
    </r>
    <r>
      <rPr>
        <sz val="9"/>
        <rFont val="Times New Roman"/>
        <family val="1"/>
      </rPr>
      <t>МКОУ "Жилинская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</si>
  <si>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Безрукавская средняя общеобразовательная школа"</t>
    </r>
    <r>
      <rPr>
        <sz val="9"/>
        <rFont val="Times New Roman"/>
        <family val="1"/>
      </rPr>
      <t xml:space="preserve"> МБОУ "Безрукавская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</si>
  <si>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Бобковская средняя общеобразовательная школа</t>
    </r>
    <r>
      <rPr>
        <sz val="9"/>
        <rFont val="Times New Roman"/>
        <family val="1"/>
      </rPr>
      <t>" МБОУ "Бобковская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</si>
  <si>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Веселоярская средняя общеобразовательная школа имени Героя России Сергея Шрайнера"</t>
    </r>
    <r>
      <rPr>
        <sz val="9"/>
        <rFont val="Times New Roman"/>
        <family val="1"/>
      </rPr>
      <t xml:space="preserve"> (МБОУ "Веселоярская СОШ")</t>
    </r>
  </si>
  <si>
    <r>
      <t>Муниципальное бюджетное общеобразовательногое учреждение "</t>
    </r>
    <r>
      <rPr>
        <b/>
        <sz val="9"/>
        <rFont val="Times New Roman"/>
        <family val="1"/>
      </rPr>
      <t>Половинкинская средняя общеобразовательная школа"</t>
    </r>
    <r>
      <rPr>
        <sz val="9"/>
        <rFont val="Times New Roman"/>
        <family val="1"/>
      </rPr>
      <t xml:space="preserve"> МБОУ "Половинкинская СОШ"</t>
    </r>
  </si>
  <si>
    <r>
      <t>Муниципальное бюджетное общеобразовательногое учреждение "</t>
    </r>
    <r>
      <rPr>
        <b/>
        <sz val="9"/>
        <rFont val="Times New Roman"/>
        <family val="1"/>
      </rPr>
      <t>Зелёнодубравинская средняя общеобразовательная школа"</t>
    </r>
    <r>
      <rPr>
        <sz val="9"/>
        <rFont val="Times New Roman"/>
        <family val="1"/>
      </rPr>
      <t xml:space="preserve"> МБОУ "Зеленодубравинская СОШ"</t>
    </r>
  </si>
  <si>
    <r>
      <t>Муниципальное бюджетное общеобразовательное учреждение «</t>
    </r>
    <r>
      <rPr>
        <b/>
        <sz val="9"/>
        <rFont val="Times New Roman"/>
        <family val="1"/>
      </rPr>
      <t xml:space="preserve">Рубцовская районная  средняя общеобразовательная школа </t>
    </r>
    <r>
      <rPr>
        <sz val="9"/>
        <rFont val="Times New Roman"/>
        <family val="1"/>
      </rPr>
      <t>№1» МБОУ «Рубцовская районная СОШ №1»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</si>
  <si>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Ракитовская средняя общеобразовательная школа"</t>
    </r>
    <r>
      <rPr>
        <sz val="9"/>
        <rFont val="Times New Roman"/>
        <family val="1"/>
      </rPr>
      <t xml:space="preserve">     МБОУ "Ракитовская СОШ"</t>
    </r>
  </si>
  <si>
    <r>
      <t xml:space="preserve"> Муниципальное бюджетное общеобразовательноге учреждение "Н</t>
    </r>
    <r>
      <rPr>
        <b/>
        <sz val="9"/>
        <rFont val="Times New Roman"/>
        <family val="1"/>
      </rPr>
      <t>овороссийская средняя общеобразовательная школа",</t>
    </r>
    <r>
      <rPr>
        <sz val="9"/>
        <rFont val="Times New Roman"/>
        <family val="1"/>
      </rPr>
      <t xml:space="preserve"> МБОУ "Новороссийская СОШ"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</si>
  <si>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Новониколаевская средняя общеобразовательная школа</t>
    </r>
    <r>
      <rPr>
        <sz val="9"/>
        <rFont val="Times New Roman"/>
        <family val="1"/>
      </rPr>
      <t>" МБОУ "Новониколаевская СОШ"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</si>
  <si>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Самарская средняя общеобразовательная школа"</t>
    </r>
    <r>
      <rPr>
        <sz val="9"/>
        <rFont val="Times New Roman"/>
        <family val="1"/>
      </rPr>
      <t xml:space="preserve"> МБОУ "Самарская СОШ"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</si>
  <si>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"Табунская средняя общеобразовательная школа"</t>
    </r>
    <r>
      <rPr>
        <sz val="9"/>
        <rFont val="Times New Roman"/>
        <family val="1"/>
      </rPr>
      <t xml:space="preserve"> Табунского района Алтайского края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</si>
  <si>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"Алтайская средняя общеобразовательная шк</t>
    </r>
    <r>
      <rPr>
        <sz val="9"/>
        <rFont val="Times New Roman"/>
        <family val="1"/>
      </rPr>
      <t xml:space="preserve">ола" Табунского района Алтайского края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</si>
  <si>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Серебропольская средняя общеобразовательная школа"</t>
    </r>
    <r>
      <rPr>
        <sz val="9"/>
        <rFont val="Times New Roman"/>
        <family val="1"/>
      </rPr>
      <t xml:space="preserve"> Табунского района Алтайского края</t>
    </r>
  </si>
  <si>
    <r>
      <t>"</t>
    </r>
    <r>
      <rPr>
        <b/>
        <sz val="9"/>
        <rFont val="Times New Roman"/>
        <family val="1"/>
      </rPr>
      <t>Хорошенская начальная общеобразовательная школа</t>
    </r>
    <r>
      <rPr>
        <sz val="9"/>
        <rFont val="Times New Roman"/>
        <family val="1"/>
      </rPr>
      <t>", филиал муниципального бюджетного общеобразовательного учреждения "Серебропольская средняя общеобразовательная школа"Табунского района Алтайского края</t>
    </r>
  </si>
  <si>
    <r>
      <rPr>
        <b/>
        <sz val="9"/>
        <rFont val="Times New Roman"/>
        <family val="1"/>
      </rPr>
      <t>"Лебединская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"Серебропольская средняя общеобразовательная школа" Табунского района Алтайского края</t>
    </r>
  </si>
  <si>
    <r>
      <rPr>
        <b/>
        <sz val="9"/>
        <rFont val="Times New Roman"/>
        <family val="1"/>
      </rPr>
      <t>"Самборская основная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"Табунская средняя общеобразовательная школа" Табунского района Алтайского края</t>
    </r>
  </si>
  <si>
    <r>
      <rPr>
        <b/>
        <sz val="9"/>
        <rFont val="Times New Roman"/>
        <family val="1"/>
      </rPr>
      <t>"Новокиевская основная общеобразовательная школ"</t>
    </r>
    <r>
      <rPr>
        <sz val="9"/>
        <rFont val="Times New Roman"/>
        <family val="1"/>
      </rPr>
      <t>, филиал муниципального общеобразовательно учреждения "Табунская средняя общеобразовательная школа" Табунского района Алтайского края</t>
    </r>
  </si>
  <si>
    <r>
      <t>"</t>
    </r>
    <r>
      <rPr>
        <b/>
        <sz val="9"/>
        <rFont val="Times New Roman"/>
        <family val="1"/>
      </rPr>
      <t>Большеромановская средняя общеобразовательная школа имени Юрия Сиверина</t>
    </r>
    <r>
      <rPr>
        <sz val="9"/>
        <rFont val="Times New Roman"/>
        <family val="1"/>
      </rPr>
      <t>", филиал муниципального бюджетного общеобразовательного учреждения "Алтайская средняя общеобразовательная школа"Табунского района Алтайского края</t>
    </r>
  </si>
  <si>
    <r>
      <rPr>
        <b/>
        <sz val="9"/>
        <rFont val="Times New Roman"/>
        <family val="1"/>
      </rPr>
      <t>"Граничная основная общеобразовательная школа</t>
    </r>
    <r>
      <rPr>
        <sz val="9"/>
        <rFont val="Times New Roman"/>
        <family val="1"/>
      </rPr>
      <t>", филиал  муниципального общеобразовательного учреждения "Табунская средняя общеобразовательная школа" Табунского района Алтайского края</t>
    </r>
  </si>
  <si>
    <r>
      <t>Муниципальное казенное общеобразовательное учреждение "С</t>
    </r>
    <r>
      <rPr>
        <b/>
        <sz val="9"/>
        <rFont val="Times New Roman"/>
        <family val="1"/>
      </rPr>
      <t>реднесибирская средняя общеобразовательная школа</t>
    </r>
    <r>
      <rPr>
        <sz val="9"/>
        <rFont val="Times New Roman"/>
        <family val="1"/>
      </rPr>
      <t>" (МКОУ "Среднесибирская СОШ")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</si>
  <si>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Озерская средняя общеобразовательная школа"</t>
    </r>
    <r>
      <rPr>
        <sz val="9"/>
        <rFont val="Times New Roman"/>
        <family val="1"/>
      </rPr>
      <t xml:space="preserve">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</si>
  <si>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Кашкарагаихинская  средняя общеобразовательная школа </t>
    </r>
    <r>
      <rPr>
        <sz val="9"/>
        <rFont val="Times New Roman"/>
        <family val="1"/>
      </rPr>
      <t>" Тальменского района (МКОУ "Кашкарагаихинская СОШ")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</si>
  <si>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Луговская средняя общеобразовательная школ</t>
    </r>
    <r>
      <rPr>
        <sz val="9"/>
        <rFont val="Times New Roman"/>
        <family val="1"/>
      </rPr>
      <t>а" Тальменского района Алтайского края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</si>
  <si>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Тогульская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</si>
  <si>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Топчихинская средняя общеобразовательная школа №1 имени Героя России Дмитрия Ерофеева"</t>
    </r>
  </si>
  <si>
    <r>
      <t>"</t>
    </r>
    <r>
      <rPr>
        <b/>
        <sz val="9"/>
        <rFont val="Times New Roman"/>
        <family val="1"/>
      </rPr>
      <t>Макарьевская основная общеобразовательная школа"</t>
    </r>
    <r>
      <rPr>
        <sz val="9"/>
        <rFont val="Times New Roman"/>
        <family val="1"/>
      </rPr>
      <t xml:space="preserve"> -филиал муниципального казенного общеобразовательного учреждения "Топчихинской средней общеобразовательной школы №1 имени Героя России Дмитрия Ерофее"</t>
    </r>
  </si>
  <si>
    <r>
      <t>"Сидоровская средняя общеобразовательная школа"-</t>
    </r>
    <r>
      <rPr>
        <sz val="9"/>
        <rFont val="Times New Roman"/>
        <family val="1"/>
      </rPr>
      <t>филиал муниципального казенного общеобразовательного учреждения "Топчихинской средней общеобразовательной  школы №1 имени Героя России Дмитрия Ерофеева"</t>
    </r>
  </si>
  <si>
    <r>
      <t>"</t>
    </r>
    <r>
      <rPr>
        <b/>
        <sz val="9"/>
        <rFont val="Times New Roman"/>
        <family val="1"/>
      </rPr>
      <t>Переясловская основная общеобразовательная школа"</t>
    </r>
    <r>
      <rPr>
        <sz val="9"/>
        <rFont val="Times New Roman"/>
        <family val="1"/>
      </rPr>
      <t xml:space="preserve"> - филиал муниципальнойго казенного общеобразовательного учреждения "Топчихинской средней общеобразовательной школы №1 имени Героя России Дмитрия Ерофеева"</t>
    </r>
  </si>
  <si>
    <r>
      <rPr>
        <sz val="9"/>
        <rFont val="Times New Roman"/>
        <family val="1"/>
      </rPr>
      <t xml:space="preserve">Муниципальное  бюджетное общеобразовательное учреждение </t>
    </r>
    <r>
      <rPr>
        <b/>
        <sz val="9"/>
        <rFont val="Times New Roman"/>
        <family val="1"/>
      </rPr>
      <t xml:space="preserve">"Белояровская средняя общеобразовательная школа"  </t>
    </r>
  </si>
  <si>
    <r>
      <t>"</t>
    </r>
    <r>
      <rPr>
        <b/>
        <sz val="9"/>
        <rFont val="Times New Roman"/>
        <family val="1"/>
      </rPr>
      <t>Тополинская основная общеобразовательная школа"</t>
    </r>
    <r>
      <rPr>
        <sz val="9"/>
        <rFont val="Times New Roman"/>
        <family val="1"/>
      </rPr>
      <t xml:space="preserve"> - филиал муниципального казенного общеобразовательного учреждения "Кировской средней общеобразовательной школы"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</si>
  <si>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Парфеновская</t>
    </r>
    <r>
      <rPr>
        <sz val="9"/>
        <rFont val="Times New Roman"/>
        <family val="1"/>
      </rPr>
      <t xml:space="preserve"> средняя общеобразовательная школа"</t>
    </r>
  </si>
  <si>
    <r>
      <t>"</t>
    </r>
    <r>
      <rPr>
        <b/>
        <sz val="9"/>
        <rFont val="Times New Roman"/>
        <family val="1"/>
      </rPr>
      <t>Песчановская средняя общеобразовательная школа"</t>
    </r>
    <r>
      <rPr>
        <sz val="9"/>
        <rFont val="Times New Roman"/>
        <family val="1"/>
      </rPr>
      <t xml:space="preserve"> - филиал муниципального казенного общеобразовательного учреждения "Парфеновской средней общеобразовательной школы"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</si>
  <si>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Топчихинская средняя общеобразовательная школа №2"</t>
    </r>
  </si>
  <si>
    <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"Фунтиковская</t>
    </r>
    <r>
      <rPr>
        <sz val="9"/>
        <rFont val="Times New Roman"/>
        <family val="1"/>
      </rPr>
      <t xml:space="preserve">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</si>
  <si>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Чистюньская </t>
    </r>
    <r>
      <rPr>
        <sz val="9"/>
        <rFont val="Times New Roman"/>
        <family val="1"/>
      </rPr>
      <t>средняя общеобразовательная школа"</t>
    </r>
  </si>
  <si>
    <r>
      <t>"</t>
    </r>
    <r>
      <rPr>
        <b/>
        <sz val="9"/>
        <rFont val="Times New Roman"/>
        <family val="1"/>
      </rPr>
      <t>Володарская средняя общеобразовательная школа"</t>
    </r>
    <r>
      <rPr>
        <sz val="9"/>
        <rFont val="Times New Roman"/>
        <family val="1"/>
      </rPr>
      <t xml:space="preserve"> - филиал муниципального казенного общебразовательного учреждения "Чистюньской средней общеобразовательной школы"</t>
    </r>
  </si>
  <si>
    <r>
      <t>"</t>
    </r>
    <r>
      <rPr>
        <b/>
        <sz val="9"/>
        <rFont val="Times New Roman"/>
        <family val="1"/>
      </rPr>
      <t>Покровская  средняя общеобразовательная школа"</t>
    </r>
    <r>
      <rPr>
        <sz val="9"/>
        <rFont val="Times New Roman"/>
        <family val="1"/>
      </rPr>
      <t xml:space="preserve"> - филиал муниципального казенного общебразовательного учреждения "Чистюньской средней общеобразовательной школы"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</si>
  <si>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Шипуновская средняя общеобразовательная школа им. А.В.Луначарского</t>
    </r>
    <r>
      <rPr>
        <sz val="9"/>
        <rFont val="Times New Roman"/>
        <family val="1"/>
      </rPr>
      <t>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</si>
  <si>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Кучукская средняя общеобразовательная школ</t>
    </r>
    <r>
      <rPr>
        <sz val="9"/>
        <rFont val="Times New Roman"/>
        <family val="1"/>
      </rPr>
      <t>а" МБОУ "Кучукская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</si>
  <si>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Кипринская средняя общеобразовательная школа</t>
    </r>
    <r>
      <rPr>
        <sz val="9"/>
        <rFont val="Times New Roman"/>
        <family val="1"/>
      </rPr>
      <t xml:space="preserve">" Шелаболихинского района Алтайского края </t>
    </r>
  </si>
  <si>
    <r>
      <t>Муниципальное бюджетное общеобразовательное учреждение с</t>
    </r>
    <r>
      <rPr>
        <b/>
        <sz val="9"/>
        <rFont val="Times New Roman"/>
        <family val="1"/>
      </rPr>
      <t>редняя общеобразовательная школа №1</t>
    </r>
    <r>
      <rPr>
        <sz val="9"/>
        <rFont val="Times New Roman"/>
        <family val="1"/>
      </rPr>
      <t xml:space="preserve"> города Заринска Алтайского края (средняя школа № 1)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</si>
  <si>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средняя общеобразовательная школа №2 </t>
    </r>
    <r>
      <rPr>
        <sz val="9"/>
        <rFont val="Times New Roman"/>
        <family val="1"/>
      </rPr>
      <t>города Заринска (МБОУ СОШ № 2)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</si>
  <si>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№3</t>
    </r>
    <r>
      <rPr>
        <sz val="9"/>
        <rFont val="Times New Roman"/>
        <family val="1"/>
      </rPr>
      <t xml:space="preserve"> города Заринска (МБОУ СОШ № 3 г.Заринска)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</si>
  <si>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№4</t>
    </r>
    <r>
      <rPr>
        <sz val="9"/>
        <rFont val="Times New Roman"/>
        <family val="1"/>
      </rPr>
      <t xml:space="preserve"> г.Заринска (МБОУ СОШ № 4)</t>
    </r>
  </si>
  <si>
    <r>
      <t>Муниципальное бюджетное общеобразовательное учреждение с</t>
    </r>
    <r>
      <rPr>
        <b/>
        <sz val="9"/>
        <rFont val="Times New Roman"/>
        <family val="1"/>
      </rPr>
      <t>редняя общеобразовательная школа №7</t>
    </r>
    <r>
      <rPr>
        <sz val="9"/>
        <rFont val="Times New Roman"/>
        <family val="1"/>
      </rPr>
      <t xml:space="preserve"> г.Заринска (МБОУ СОШ № 7 г.Заринска)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</si>
  <si>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15 с углублённым изучением отдельных предметов </t>
    </r>
    <r>
      <rPr>
        <sz val="9"/>
        <rFont val="Times New Roman"/>
        <family val="1"/>
      </rPr>
      <t>г.Заринска Алтайского края (МБОУ СОШ № 15 г.Заринска)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</si>
  <si>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Лицей "Бригантина"</t>
    </r>
    <r>
      <rPr>
        <sz val="9"/>
        <rFont val="Times New Roman"/>
        <family val="1"/>
      </rPr>
      <t xml:space="preserve"> г.Заринска (МБОУ "Лицей "Бригантина" г.Заринска)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</si>
  <si>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>Центр детского творчества"</t>
    </r>
    <r>
      <rPr>
        <sz val="9"/>
        <rFont val="Times New Roman"/>
        <family val="1"/>
      </rPr>
      <t xml:space="preserve"> города Заринска (МБУ ДО "ЦДТ" )</t>
    </r>
  </si>
  <si>
    <r>
      <rPr>
        <b/>
        <sz val="9"/>
        <rFont val="Times New Roman"/>
        <family val="1"/>
      </rPr>
      <t>Санаторий-профилакторий "Бодрость</t>
    </r>
    <r>
      <rPr>
        <sz val="9"/>
        <rFont val="Times New Roman"/>
        <family val="1"/>
      </rPr>
      <t>", частное учреждение здравоохранения "Медико-санитарная часть открытого акционерного общества "Алтай-Кокс" (ЧУЗ "МСЧ ОАО "Алтай-Кокс")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</si>
  <si>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№3"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</si>
  <si>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Лицей № 8"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</si>
  <si>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№9"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</si>
  <si>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 xml:space="preserve">"Средняя общеобразовательная школа №10"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</si>
  <si>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№12"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</si>
  <si>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№15"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</si>
  <si>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Средняя общеобразовательная школа №19" 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</si>
  <si>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Средняя общеобразовательная школа №30"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</si>
  <si>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 xml:space="preserve">Гимназия №166" </t>
    </r>
  </si>
  <si>
    <t>Круглосуточный или сезонный** указать только букву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</si>
  <si>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Вавилонская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</si>
  <si>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Дружбинская средняя общеобразовательная школа"</t>
    </r>
  </si>
  <si>
    <r>
      <t>Муниципальное казенное общеобразовательное учреждениеии "</t>
    </r>
    <r>
      <rPr>
        <b/>
        <sz val="9"/>
        <rFont val="Times New Roman"/>
        <family val="1"/>
      </rPr>
      <t>Кабаковская средняя общеобразовательная школа</t>
    </r>
    <r>
      <rPr>
        <sz val="9"/>
        <rFont val="Times New Roman"/>
        <family val="1"/>
      </rPr>
      <t>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</si>
  <si>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"Кашинская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</si>
  <si>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Краснопартизанская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</si>
  <si>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"Красносельская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</si>
  <si>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Моховская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</si>
  <si>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Осколковская средняя общеобразовательная школа имени В.П.Карташева"</t>
    </r>
    <r>
      <rPr>
        <sz val="9"/>
        <rFont val="Times New Roman"/>
        <family val="1"/>
      </rPr>
      <t xml:space="preserve">
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</si>
  <si>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"Первоалейская средняя общеобразовательная школа"</t>
    </r>
    <r>
      <rPr>
        <sz val="9"/>
        <rFont val="Times New Roman"/>
        <family val="1"/>
      </rPr>
      <t xml:space="preserve">
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</si>
  <si>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Толстодубровская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</si>
  <si>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"Боровская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</si>
  <si>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Урюпинская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</si>
  <si>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"Солнечная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</si>
  <si>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«Благовещенская средняя общеобразовательная школа №1 имени Петра Петровича Корягина»</t>
    </r>
    <r>
      <rPr>
        <sz val="9"/>
        <rFont val="Times New Roman"/>
        <family val="1"/>
      </rPr>
      <t xml:space="preserve"> Благовещенского района Алтайского края 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</si>
  <si>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"Благовещенская средняя общеобразовательная школа №2"</t>
    </r>
    <r>
      <rPr>
        <sz val="9"/>
        <rFont val="Times New Roman"/>
        <family val="1"/>
      </rPr>
      <t xml:space="preserve"> Благовещенского района Алитайского края</t>
    </r>
  </si>
  <si>
    <r>
      <t xml:space="preserve">Муниципальное бюджетное общеобразовательное учреждение
</t>
    </r>
    <r>
      <rPr>
        <b/>
        <sz val="9"/>
        <rFont val="Times New Roman"/>
        <family val="1"/>
      </rPr>
      <t>«Леньковская средняя общеобразовательная школа №1"</t>
    </r>
    <r>
      <rPr>
        <sz val="9"/>
        <rFont val="Times New Roman"/>
        <family val="1"/>
      </rPr>
      <t xml:space="preserve">
Благовещенского района Алтайского края»
</t>
    </r>
  </si>
  <si>
    <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"Леньковская средняя общеобразовательная школа №2"</t>
    </r>
    <r>
      <rPr>
        <sz val="9"/>
        <rFont val="Times New Roman"/>
        <family val="1"/>
      </rPr>
      <t xml:space="preserve"> Благовещенского района Алтайского края  МБОУ ЛСОШ №2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</si>
  <si>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"Нижнекучукская средняя общеобразовательная школа"</t>
    </r>
    <r>
      <rPr>
        <sz val="9"/>
        <rFont val="Times New Roman"/>
        <family val="1"/>
      </rPr>
      <t xml:space="preserve"> Благовещенского района Алтайского края (МБОУ "Нижнекучукская СОШ")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</si>
  <si>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«Новокулундинская средняя общеобразовательная школа»</t>
    </r>
    <r>
      <rPr>
        <sz val="9"/>
        <rFont val="Times New Roman"/>
        <family val="1"/>
      </rPr>
      <t xml:space="preserve"> Благовещенского района Алтайского края</t>
    </r>
  </si>
  <si>
    <r>
      <t xml:space="preserve">Муниципальное  бюджетное образовательное учреждение </t>
    </r>
    <r>
      <rPr>
        <b/>
        <sz val="9"/>
        <rFont val="Times New Roman"/>
        <family val="1"/>
      </rPr>
      <t>"Орлеанская основнаяобщеобразовательная школа"</t>
    </r>
    <r>
      <rPr>
        <sz val="9"/>
        <rFont val="Times New Roman"/>
        <family val="1"/>
      </rPr>
      <t xml:space="preserve">    Благовещенского района Алтайского края       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</si>
  <si>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Новопесчанская средняя общеобразовательная школа</t>
    </r>
    <r>
      <rPr>
        <sz val="9"/>
        <rFont val="Times New Roman"/>
        <family val="1"/>
      </rPr>
      <t xml:space="preserve">" </t>
    </r>
  </si>
  <si>
    <r>
      <t>Муниципальное бюджетное общеобразовательное учреждениея "</t>
    </r>
    <r>
      <rPr>
        <b/>
        <sz val="9"/>
        <rFont val="Times New Roman"/>
        <family val="1"/>
      </rPr>
      <t>Михайловская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</si>
  <si>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Бурлинская средняя общеобразовательная школа</t>
    </r>
    <r>
      <rPr>
        <sz val="9"/>
        <rFont val="Times New Roman"/>
        <family val="1"/>
      </rPr>
      <t>" Бурлинского района Алтайского края</t>
    </r>
  </si>
  <si>
    <r>
      <t xml:space="preserve">Муниципальное бюджетное общеобразовательное учреждениея </t>
    </r>
    <r>
      <rPr>
        <b/>
        <sz val="9"/>
        <rFont val="Times New Roman"/>
        <family val="1"/>
      </rPr>
      <t>"Устьянская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</si>
  <si>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Акутихинская общеобразовательня средняя (полная) школа</t>
    </r>
    <r>
      <rPr>
        <sz val="9"/>
        <rFont val="Times New Roman"/>
        <family val="1"/>
      </rPr>
      <t>" (МКОУ "Акутихинская ОСШ")</t>
    </r>
  </si>
  <si>
    <t xml:space="preserve"> 659564, Быстроистокского района Алтайского края, с.Акутиха , ул.Коммунистическая, 39, 83857126439,   aosshb &lt;aosshb@yandex.ru&gt;</t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</si>
  <si>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Быстроистокская общеобразовательная средняя (полная) школа"</t>
    </r>
    <r>
      <rPr>
        <sz val="9"/>
        <rFont val="Times New Roman"/>
        <family val="1"/>
      </rPr>
      <t xml:space="preserve"> (МБОУ «Быстроистокская ОСШ»)</t>
    </r>
  </si>
  <si>
    <t>659560, Быстроистокского района Алтайского края, с.Быстрый Исток, ул.Советская, 55,  83857122159,    &lt;b.istok@mail.ru&gt;</t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</si>
  <si>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Верх – Ануйская общеобразовательная (полная) школа</t>
    </r>
    <r>
      <rPr>
        <sz val="9"/>
        <rFont val="Times New Roman"/>
        <family val="1"/>
      </rPr>
      <t>" (МБОУ «Верх – Ануйская ОСШ»)</t>
    </r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</si>
  <si>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Новопокровская общеобразовательная средняя школа</t>
    </r>
    <r>
      <rPr>
        <sz val="9"/>
        <rFont val="Times New Roman"/>
        <family val="1"/>
      </rPr>
      <t>" им А.А. Немтинова (МБОУ «Новопокровская  ОСШ» им А.А. Немтинова)</t>
    </r>
  </si>
  <si>
    <r>
      <t>Муниципальное казенное  общеобразовательное учреждение</t>
    </r>
    <r>
      <rPr>
        <b/>
        <sz val="9"/>
        <rFont val="Times New Roman"/>
        <family val="1"/>
      </rPr>
      <t xml:space="preserve"> "Волчихинская средняя школа №1" </t>
    </r>
  </si>
  <si>
    <r>
      <t>Муниципальное общеобразовательное учреждение "</t>
    </r>
    <r>
      <rPr>
        <b/>
        <sz val="9"/>
        <rFont val="Times New Roman"/>
        <family val="1"/>
      </rPr>
      <t>Егорьевская средняя общеобразовательная школа"</t>
    </r>
  </si>
  <si>
    <r>
      <t>Муниципальное ообщеобразоовательное учреждение "</t>
    </r>
    <r>
      <rPr>
        <b/>
        <sz val="9"/>
        <rFont val="Times New Roman"/>
        <family val="1"/>
      </rPr>
      <t>Сростинская средняя общеобразоовательная школа"</t>
    </r>
  </si>
  <si>
    <r>
      <t xml:space="preserve">Муниципальное общеобразовательное учреждение </t>
    </r>
    <r>
      <rPr>
        <b/>
        <sz val="9"/>
        <rFont val="Times New Roman"/>
        <family val="1"/>
      </rPr>
      <t>"Титовская основная общеобразовательная школа</t>
    </r>
    <r>
      <rPr>
        <sz val="9"/>
        <rFont val="Times New Roman"/>
        <family val="1"/>
      </rPr>
      <t>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</si>
  <si>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Мартыновская  средняя общеобразовательная школа" </t>
    </r>
    <r>
      <rPr>
        <sz val="9"/>
        <rFont val="Times New Roman"/>
        <family val="1"/>
      </rPr>
      <t>(МКОУ Мартыновская СОШ)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</si>
  <si>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Ельцовская средняя общеобразовательная школа" </t>
    </r>
    <r>
      <rPr>
        <sz val="9"/>
        <rFont val="Times New Roman"/>
        <family val="1"/>
      </rPr>
      <t>(МКОУ  Ельцовская СОШ имени Героя Советского Союза Елесина М.В.)</t>
    </r>
  </si>
  <si>
    <r>
      <rPr>
        <b/>
        <sz val="9"/>
        <rFont val="Times New Roman"/>
        <family val="1"/>
      </rPr>
      <t>Новокаменской основная общеобразовательная школа-</t>
    </r>
    <r>
      <rPr>
        <sz val="9"/>
        <rFont val="Times New Roman"/>
        <family val="1"/>
      </rPr>
      <t xml:space="preserve"> филиал муниципального казённого общеобразовательного учреждения "Ельцовская средняя общеобразовательная школа имени Героя Советского Союза М.В. Елесина" (Новокаменская ООШ-филиал МКОУ Ельцовская СОШ имени Героя Советского Союза М.В. Елесина</t>
    </r>
  </si>
  <si>
    <r>
      <t>Муниципальное казенное  образовательное учреждение "</t>
    </r>
    <r>
      <rPr>
        <b/>
        <sz val="9"/>
        <rFont val="Times New Roman"/>
        <family val="1"/>
      </rPr>
      <t xml:space="preserve">Глубоковская средняя общеобразовательная школа </t>
    </r>
    <r>
      <rPr>
        <sz val="9"/>
        <rFont val="Times New Roman"/>
        <family val="1"/>
      </rPr>
      <t xml:space="preserve">Завьяловского района»" (МКОУ "Глубоковская СОШ Завьяловского района")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</si>
  <si>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Гоноховсчкая средняя общеобразовательная школа Завьяловского района</t>
    </r>
    <r>
      <rPr>
        <sz val="9"/>
        <rFont val="Times New Roman"/>
        <family val="1"/>
      </rPr>
      <t>" (МКОУ "Гоноховская СОШ Завьяловского района")</t>
    </r>
  </si>
  <si>
    <r>
      <t>Муцниципальное бюжетное общеобразовательное учреждение "</t>
    </r>
    <r>
      <rPr>
        <b/>
        <sz val="9"/>
        <rFont val="Times New Roman"/>
        <family val="1"/>
      </rPr>
      <t>Завьяловская средняя общеобразовательная школа №1</t>
    </r>
    <r>
      <rPr>
        <sz val="9"/>
        <rFont val="Times New Roman"/>
        <family val="1"/>
      </rPr>
      <t xml:space="preserve"> Завьяловского района" (МБОУ "Завьяловская СОШ №1 Завьяловского района")</t>
    </r>
  </si>
  <si>
    <r>
      <t>"</t>
    </r>
    <r>
      <rPr>
        <b/>
        <sz val="9"/>
        <rFont val="Times New Roman"/>
        <family val="1"/>
      </rPr>
      <t>Камышенская средняя общеобразовательная школа</t>
    </r>
    <r>
      <rPr>
        <sz val="9"/>
        <rFont val="Times New Roman"/>
        <family val="1"/>
      </rPr>
      <t xml:space="preserve">",  филиал муниципального казенного общеобразовательного учреждения "Чистоозерская средняя общеобразовательная школа Завьяловского района" имени вице-адмирала Петра Максимовича Ярового </t>
    </r>
  </si>
  <si>
    <r>
      <rPr>
        <b/>
        <sz val="9"/>
        <rFont val="Times New Roman"/>
        <family val="1"/>
      </rPr>
      <t xml:space="preserve">"Малиновская средняя общеобразовательная школа"  имени Героя России Виталия Вольфа </t>
    </r>
    <r>
      <rPr>
        <sz val="9"/>
        <rFont val="Times New Roman"/>
        <family val="1"/>
      </rPr>
      <t xml:space="preserve">филиал муниципального казённого общеобразовательного учреждения  "Глубоковская средняя общеобразовательная школа" </t>
    </r>
  </si>
  <si>
    <r>
      <t>"</t>
    </r>
    <r>
      <rPr>
        <b/>
        <sz val="9"/>
        <rFont val="Times New Roman"/>
        <family val="1"/>
      </rPr>
      <t>Овечкинская средняя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"Гоноховская средняя общеобразовательная школа Завьяловского района". ("Овечкинская СОШ филиал МКОУ "Гоноховская СОШ Завьяловского района")</t>
    </r>
  </si>
  <si>
    <r>
      <t>"</t>
    </r>
    <r>
      <rPr>
        <b/>
        <sz val="9"/>
        <rFont val="Times New Roman"/>
        <family val="1"/>
      </rPr>
      <t>Светловская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"Завьяловская средняя общеобразовательная школа №1 Завьяловского района" (Светловская СОШ филиал МБОУ "Завьяловская СОШ №1)</t>
    </r>
  </si>
  <si>
    <r>
      <t>"</t>
    </r>
    <r>
      <rPr>
        <b/>
        <sz val="9"/>
        <rFont val="Times New Roman"/>
        <family val="1"/>
      </rPr>
      <t>Тумановская основная общеобразовательная школа</t>
    </r>
    <r>
      <rPr>
        <sz val="9"/>
        <rFont val="Times New Roman"/>
        <family val="1"/>
      </rPr>
      <t>",  филиал муниципального бюджетного общеобразовательного учреждения "Завьяловская средняя общеобразовательная школа №1 Завьяловского района" ("Тумановская СОШ" филиал МБОУ "Завьяловская СОШ №1 Завьяловского района")</t>
    </r>
  </si>
  <si>
    <r>
      <t>"</t>
    </r>
    <r>
      <rPr>
        <b/>
        <sz val="9"/>
        <rFont val="Times New Roman"/>
        <family val="1"/>
      </rPr>
      <t>Харитоновская средняя общеобразовательная школа</t>
    </r>
    <r>
      <rPr>
        <sz val="9"/>
        <rFont val="Times New Roman"/>
        <family val="1"/>
      </rPr>
      <t>", филиал муниципального казённого общеобразовательного учреждения  "Глубоковская средняя общеобразовательная школа"  ("Харитоновская СОШ" филиал МКОУ "Глубоковская СОШ Завьяловского района"</t>
    </r>
  </si>
  <si>
    <r>
      <rPr>
        <b/>
        <sz val="9"/>
        <rFont val="Times New Roman"/>
        <family val="1"/>
      </rPr>
      <t>"Чернавская средняя общеобразовательная школа"</t>
    </r>
    <r>
      <rPr>
        <sz val="9"/>
        <rFont val="Times New Roman"/>
        <family val="1"/>
      </rPr>
      <t>, филиал муниципального казенного общеобразовательного учреждения "Чистоозёрская средняя общеобразовательная школа Завьяловского района" имени вице-адмирала Петра Максимовича Ярового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</si>
  <si>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"Чистоозерская средняя общеобразовательная школа</t>
    </r>
    <r>
      <rPr>
        <sz val="9"/>
        <rFont val="Times New Roman"/>
        <family val="1"/>
      </rPr>
      <t xml:space="preserve"> Завьяловского района" имени вице-адмирала Петра Максимовича Ярового</t>
    </r>
  </si>
  <si>
    <r>
      <t>"</t>
    </r>
    <r>
      <rPr>
        <b/>
        <sz val="9"/>
        <rFont val="Times New Roman"/>
        <family val="1"/>
      </rPr>
      <t>Думчевская основная общеобразовательная школа</t>
    </r>
    <r>
      <rPr>
        <sz val="9"/>
        <rFont val="Times New Roman"/>
        <family val="1"/>
      </rPr>
      <t>", филиал муниципального  казённого общеобразовательного учреждения Шатуновской  средней общеобразовательной школы</t>
    </r>
  </si>
  <si>
    <r>
      <t>"</t>
    </r>
    <r>
      <rPr>
        <b/>
        <sz val="9"/>
        <rFont val="Times New Roman"/>
        <family val="1"/>
      </rPr>
      <t>Залесовская основная общеобразовательная шко</t>
    </r>
    <r>
      <rPr>
        <sz val="9"/>
        <rFont val="Times New Roman"/>
        <family val="1"/>
      </rPr>
      <t>ла", филиал муниципального казённого общеобразовательного учреждения Шатуновской средней общеобразовательной школы</t>
    </r>
  </si>
  <si>
    <r>
      <t>Муниципальное бюджетное учреждение дополнительного образования "</t>
    </r>
    <r>
      <rPr>
        <b/>
        <sz val="9"/>
        <rFont val="Times New Roman"/>
        <family val="1"/>
      </rPr>
      <t xml:space="preserve">Центр спорта и творчества" </t>
    </r>
  </si>
  <si>
    <r>
      <t>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меиногорская средняя общеобразовательная школа с углублённым изучением отдельных предметов" </t>
    </r>
    <r>
      <rPr>
        <sz val="9"/>
        <rFont val="Times New Roman"/>
        <family val="1"/>
      </rPr>
      <t>Змеиногорского района (МБОУ «Змеиногорская СОШ с УИОП»)</t>
    </r>
  </si>
  <si>
    <t>658481 Алтайский край город Змеиногорск, Барнаульский тракт 46 (38587)2-17-02 zm_bur1@mail.ru</t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</si>
  <si>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>Барановская средняя общеобразовательная школа</t>
    </r>
    <r>
      <rPr>
        <sz val="9"/>
        <rFont val="Times New Roman"/>
        <family val="1"/>
      </rPr>
      <t>" Змеиногорского района Алтайского края (МБОУ "Барановская СОШ")</t>
    </r>
  </si>
  <si>
    <t xml:space="preserve">658474, Алтайский край, Змеиногорский район, с. Барановка, ул. Центральная, 96, тел. 8(385 87)24454, e-mail:baranovkaschool@mail.ru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</si>
  <si>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Карамышевская средняя общеобразовательная школа</t>
    </r>
    <r>
      <rPr>
        <sz val="9"/>
        <rFont val="Times New Roman"/>
        <family val="1"/>
      </rPr>
      <t>" Змеиногорского района Алтайского края</t>
    </r>
  </si>
  <si>
    <t xml:space="preserve">658467, Алтайский край, Змеиногорский район, с.Карамышево, ул. Школьная 16, 8(385)8726316, karamysh_school@mail.ru </t>
  </si>
  <si>
    <r>
      <t>Муниципальное бюджетное  общеобразовательное учреждение "</t>
    </r>
    <r>
      <rPr>
        <b/>
        <sz val="9"/>
        <rFont val="Times New Roman"/>
        <family val="1"/>
      </rPr>
      <t>Октябрьская средняя общеобразовательная школа"</t>
    </r>
    <r>
      <rPr>
        <sz val="9"/>
        <rFont val="Times New Roman"/>
        <family val="1"/>
      </rPr>
      <t xml:space="preserve"> (МБОУ Октябрьская СОШ)</t>
    </r>
  </si>
  <si>
    <r>
      <t xml:space="preserve"> 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Саввушинская средняя общеобразовательная школа имени Героя Советского Союза К.Н. Чекаева" </t>
    </r>
    <r>
      <rPr>
        <sz val="9"/>
        <rFont val="Times New Roman"/>
        <family val="1"/>
      </rPr>
      <t>Змеиногорского района Алтайского края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</si>
  <si>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Таловская  средняя общеобразовательная школа"</t>
    </r>
    <r>
      <rPr>
        <sz val="9"/>
        <rFont val="Times New Roman"/>
        <family val="1"/>
      </rPr>
      <t xml:space="preserve"> (МБОУ Таловская СОШ)</t>
    </r>
  </si>
  <si>
    <r>
      <t xml:space="preserve">Муниципальное казенное общеобразовательное учреждения </t>
    </r>
    <r>
      <rPr>
        <b/>
        <sz val="9"/>
        <rFont val="Times New Roman"/>
        <family val="1"/>
      </rPr>
      <t>"Беспаловская средняя школа"</t>
    </r>
  </si>
  <si>
    <r>
      <t>Муниципальное бюджетное общеобразовательное учреждения "</t>
    </r>
    <r>
      <rPr>
        <b/>
        <sz val="9"/>
        <rFont val="Times New Roman"/>
        <family val="1"/>
      </rPr>
      <t>Новоромановская средняя общеобразовательная школа"</t>
    </r>
    <r>
      <rPr>
        <sz val="9"/>
        <rFont val="Times New Roman"/>
        <family val="1"/>
      </rPr>
      <t xml:space="preserve"> (МБОУ "Новоромановская СОШ")
</t>
    </r>
  </si>
  <si>
    <r>
      <t xml:space="preserve">Муниципальное бюджетное общеобразовательное   учреждение </t>
    </r>
    <r>
      <rPr>
        <b/>
        <sz val="9"/>
        <rFont val="Times New Roman"/>
        <family val="1"/>
      </rPr>
      <t>"Косихинская средняя общеобразовательная школа им. А.М. Топорова"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</si>
  <si>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Налобихинская средняя общеобразовательная школа им.А.И. Скурлатова"</t>
    </r>
  </si>
  <si>
    <r>
      <rPr>
        <b/>
        <sz val="9"/>
        <rFont val="Times New Roman"/>
        <family val="1"/>
      </rPr>
      <t>"Суетская средняя общеобразовательная школа</t>
    </r>
    <r>
      <rPr>
        <sz val="9"/>
        <rFont val="Times New Roman"/>
        <family val="1"/>
      </rPr>
      <t>", филиал муниципального бюджетного учреждения «Краснощёковская СОШ №1»</t>
    </r>
  </si>
  <si>
    <r>
      <rPr>
        <b/>
        <sz val="9"/>
        <rFont val="Times New Roman"/>
        <family val="1"/>
      </rPr>
      <t>"Акимовская средняя общеобразовательная школа</t>
    </r>
    <r>
      <rPr>
        <sz val="9"/>
        <rFont val="Times New Roman"/>
        <family val="1"/>
      </rPr>
      <t>", филиал муниципального бюджетного образовательного учреждения "Краснощёковская средняя общеобразовательная школа №1"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</si>
  <si>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"Крутихинская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</si>
  <si>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Долганская  средняя общеобразовательная школа"</t>
    </r>
  </si>
  <si>
    <r>
      <rPr>
        <b/>
        <sz val="9"/>
        <rFont val="Times New Roman"/>
        <family val="1"/>
      </rPr>
      <t>"Прыганская средняя общеобразовательная школа"</t>
    </r>
    <r>
      <rPr>
        <sz val="9"/>
        <rFont val="Times New Roman"/>
        <family val="1"/>
      </rPr>
      <t>, филиал  муниципального казенного общеобразовательного учреждения "Волчно-Бурлинская средняя общеобразовательная школа"</t>
    </r>
  </si>
  <si>
    <r>
      <t xml:space="preserve">  </t>
    </r>
    <r>
      <rPr>
        <b/>
        <sz val="9"/>
        <rFont val="Times New Roman"/>
        <family val="1"/>
      </rPr>
      <t>"Маловолчанская средняя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"Долганская средняя общеобразовательная школа"</t>
    </r>
  </si>
  <si>
    <r>
      <t xml:space="preserve"> "</t>
    </r>
    <r>
      <rPr>
        <b/>
        <sz val="9"/>
        <rFont val="Times New Roman"/>
        <family val="1"/>
      </rPr>
      <t>Буяновская средняя общеобразовательная школа</t>
    </r>
    <r>
      <rPr>
        <sz val="9"/>
        <rFont val="Times New Roman"/>
        <family val="1"/>
      </rPr>
      <t>", филиал  муниципального казенного общеобразовательного учреждения "Заковряшинская средняя общеобразовательная школа"</t>
    </r>
  </si>
  <si>
    <r>
      <rPr>
        <b/>
        <sz val="9"/>
        <rFont val="Times New Roman"/>
        <family val="1"/>
      </rPr>
      <t>"Боровская основная общеобразовательная школа</t>
    </r>
    <r>
      <rPr>
        <sz val="9"/>
        <rFont val="Times New Roman"/>
        <family val="1"/>
      </rPr>
      <t>", филиал муниципального казенного общеобразовательного учреждения "Заковряшинская средняя общеобразовательная школа"</t>
    </r>
  </si>
  <si>
    <r>
      <rPr>
        <b/>
        <sz val="9"/>
        <rFont val="Times New Roman"/>
        <family val="1"/>
      </rPr>
      <t>"Радостная основная общеобразовательная школа"</t>
    </r>
    <r>
      <rPr>
        <sz val="9"/>
        <rFont val="Times New Roman"/>
        <family val="1"/>
      </rPr>
      <t xml:space="preserve">, филиал  муниципального бюджетного общеобразовательного учреждения "Крутихинская средняя общеобразовательная школа" 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</si>
  <si>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Кулундинская  средняя общеобразовательная школа №2</t>
    </r>
    <r>
      <rPr>
        <sz val="9"/>
        <rFont val="Times New Roman"/>
        <family val="1"/>
      </rPr>
      <t>" Кулундинского района Алтайского края;  МБОУ КСОШ №2</t>
    </r>
  </si>
  <si>
    <r>
      <t>Муниципальное бюджетное общеобразовательное учреждение "Кулундинская  средняя общеобразовательная школа №2" Кулундинского района Алтайского края, филиал "</t>
    </r>
    <r>
      <rPr>
        <b/>
        <sz val="9"/>
        <rFont val="Times New Roman"/>
        <family val="1"/>
      </rPr>
      <t>Курская средняя общеобразовательная школа"</t>
    </r>
    <r>
      <rPr>
        <sz val="9"/>
        <rFont val="Times New Roman"/>
        <family val="1"/>
      </rPr>
      <t>;  МБОУ КСОШ №2, филиал Курская СОШ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</si>
  <si>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"Кулундинская средняя общеобразовательная школа №3"</t>
    </r>
    <r>
      <rPr>
        <sz val="9"/>
        <rFont val="Times New Roman"/>
        <family val="1"/>
      </rPr>
      <t xml:space="preserve"> Кулундинского района Алтайского края; МБОУ "Кулундинская СОШ №3"</t>
    </r>
  </si>
  <si>
    <r>
      <t xml:space="preserve">  Муниципальное бюджетное  общеобразовательное  учреждение  </t>
    </r>
    <r>
      <rPr>
        <b/>
        <sz val="9"/>
        <rFont val="Times New Roman"/>
        <family val="1"/>
      </rPr>
      <t xml:space="preserve">"Кулундинская средняя общеобразовательная школа № 5" </t>
    </r>
    <r>
      <rPr>
        <sz val="9"/>
        <rFont val="Times New Roman"/>
        <family val="1"/>
      </rPr>
      <t>Кулундинского района Алтайского края;  МБОУ КСОШ №5</t>
    </r>
  </si>
  <si>
    <r>
      <t xml:space="preserve">Муниципальное бюджетное общеобразовательное  учреждение  </t>
    </r>
    <r>
      <rPr>
        <b/>
        <sz val="9"/>
        <rFont val="Times New Roman"/>
        <family val="1"/>
      </rPr>
      <t>"Октябрьская средняя общеобразовательная школа"</t>
    </r>
    <r>
      <rPr>
        <sz val="9"/>
        <rFont val="Times New Roman"/>
        <family val="1"/>
      </rPr>
      <t xml:space="preserve"> Кулундинского района Алтайского края,  МБОУ Октябрьская СОШ</t>
    </r>
  </si>
  <si>
    <r>
      <t>Муниципальное бюджетное общеобразовательное учреждение "Октябрьская средняя общеобразовательная школа" Кулундинского района Алтайского края, филиал "</t>
    </r>
    <r>
      <rPr>
        <b/>
        <sz val="9"/>
        <rFont val="Times New Roman"/>
        <family val="1"/>
      </rPr>
      <t>Троицкая  основная общеобразовательная школа</t>
    </r>
    <r>
      <rPr>
        <sz val="9"/>
        <rFont val="Times New Roman"/>
        <family val="1"/>
      </rPr>
      <t>";  МБОУ Октябрьская СОШ, филиал Троицкая ООШ</t>
    </r>
  </si>
  <si>
    <r>
      <t xml:space="preserve"> Муниципальное бюджетное  общеобразовательное  учреждение  "</t>
    </r>
    <r>
      <rPr>
        <b/>
        <sz val="9"/>
        <rFont val="Times New Roman"/>
        <family val="1"/>
      </rPr>
      <t>Златополинская средняя общеобразовательная школа"</t>
    </r>
    <r>
      <rPr>
        <sz val="9"/>
        <rFont val="Times New Roman"/>
        <family val="1"/>
      </rPr>
      <t xml:space="preserve"> Кулундинского района Алтайского края;   МБОУ ЗСОШ</t>
    </r>
  </si>
  <si>
    <r>
      <t>Муниципальное бюджетное  общеобразовательное  учреждение  "Златополинская средняя общеобразовательная школа" Кулундинского района Алтайского края, филиал "</t>
    </r>
    <r>
      <rPr>
        <b/>
        <sz val="9"/>
        <rFont val="Times New Roman"/>
        <family val="1"/>
      </rPr>
      <t>Семеновская средняя общеобразовательная школа"</t>
    </r>
    <r>
      <rPr>
        <sz val="9"/>
        <rFont val="Times New Roman"/>
        <family val="1"/>
      </rPr>
      <t>; МБОУ ЗСОШ, филиал Семеновская СОШ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</si>
  <si>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Ананьевская средняя общебразовательная школа</t>
    </r>
    <r>
      <rPr>
        <sz val="9"/>
        <rFont val="Times New Roman"/>
        <family val="1"/>
      </rPr>
      <t>"Кулундинского района Алтайского края; МБОУ Ананьевская СОШ</t>
    </r>
  </si>
  <si>
    <r>
      <t xml:space="preserve">Муниципальное бюджетное общеобразовательное учреждение" </t>
    </r>
    <r>
      <rPr>
        <b/>
        <sz val="9"/>
        <rFont val="Times New Roman"/>
        <family val="1"/>
      </rPr>
      <t>Кытмановская средняя общеобразовательная школа №1"</t>
    </r>
    <r>
      <rPr>
        <sz val="9"/>
        <rFont val="Times New Roman"/>
        <family val="1"/>
      </rPr>
      <t xml:space="preserve"> (МБОУ Кытмановская СОШ № 1 </t>
    </r>
  </si>
  <si>
    <r>
      <t xml:space="preserve">Муниципальное бюджетное общеобразовательное учреждение" </t>
    </r>
    <r>
      <rPr>
        <b/>
        <sz val="9"/>
        <rFont val="Times New Roman"/>
        <family val="1"/>
      </rPr>
      <t>Кытмановская средняя общеобразовательная школа №2 им. А.И.Долматова"</t>
    </r>
    <r>
      <rPr>
        <sz val="9"/>
        <rFont val="Times New Roman"/>
        <family val="1"/>
      </rPr>
      <t xml:space="preserve"> (МБОУ Кытмановская СОШ № 2 им. А.И.Долматова)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</si>
  <si>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Дмитро-Титовская  средняя общеобразовательная школа" </t>
    </r>
    <r>
      <rPr>
        <sz val="9"/>
        <rFont val="Times New Roman"/>
        <family val="1"/>
      </rPr>
      <t xml:space="preserve"> (МБОУ Дмитро-Титовская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</si>
  <si>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Октябрьская средняя общеобразовательная школа"</t>
    </r>
    <r>
      <rPr>
        <sz val="9"/>
        <rFont val="Times New Roman"/>
        <family val="1"/>
      </rPr>
      <t xml:space="preserve">  (МБОУ Октябрьская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</si>
  <si>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Семёно – Красиловская средняя общеобразовательная школ</t>
    </r>
    <r>
      <rPr>
        <sz val="9"/>
        <rFont val="Times New Roman"/>
        <family val="1"/>
      </rPr>
      <t>а" (МБОУ Семено-Красиловская СОШ)</t>
    </r>
  </si>
  <si>
    <r>
      <rPr>
        <b/>
        <sz val="9"/>
        <rFont val="Times New Roman"/>
        <family val="1"/>
      </rPr>
      <t xml:space="preserve">"Ермачихинская основная общеобразовательная школа",  </t>
    </r>
    <r>
      <rPr>
        <sz val="9"/>
        <rFont val="Times New Roman"/>
        <family val="1"/>
      </rPr>
      <t>филиал Муниципального казённого общеобразовательного учреждения "Корчинская средняя общеобразовательная школа" имени Героя Советского Союза И.М. Ладушкина (Ермачихинская ООШ филиал МКОУ "Корчинская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</si>
  <si>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Комсомольская средняя общеобразовательная школа</t>
    </r>
    <r>
      <rPr>
        <sz val="9"/>
        <rFont val="Times New Roman"/>
        <family val="1"/>
      </rPr>
      <t>" (МКОУ "Комсомольская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</si>
  <si>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Костинологовская средняя общеобразовательная школа"</t>
    </r>
    <r>
      <rPr>
        <sz val="9"/>
        <rFont val="Times New Roman"/>
        <family val="1"/>
      </rPr>
      <t xml:space="preserve"> (МКОУ "Костинологовская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</si>
  <si>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Мамонтовская средняя общеобразовательная школа"</t>
    </r>
    <r>
      <rPr>
        <sz val="9"/>
        <rFont val="Times New Roman"/>
        <family val="1"/>
      </rPr>
      <t xml:space="preserve"> (МБОУ "Мамонтовская СОШ")</t>
    </r>
  </si>
  <si>
    <r>
      <t xml:space="preserve">Муниципального казённого общеобразовательного учреждения </t>
    </r>
    <r>
      <rPr>
        <b/>
        <sz val="9"/>
        <rFont val="Times New Roman"/>
        <family val="1"/>
      </rPr>
      <t>"Островновскаяя средняя общеобразовательная школа</t>
    </r>
    <r>
      <rPr>
        <sz val="9"/>
        <rFont val="Times New Roman"/>
        <family val="1"/>
      </rPr>
      <t>" (МКОУ "Островновская СОШ")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</si>
  <si>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" (МКОУ "Первомайская СОШ")</t>
    </r>
  </si>
  <si>
    <r>
      <rPr>
        <b/>
        <sz val="9"/>
        <rFont val="Times New Roman"/>
        <family val="1"/>
      </rPr>
      <t xml:space="preserve">"Сусловская средняя общеобразовательная школа", </t>
    </r>
    <r>
      <rPr>
        <sz val="9"/>
        <rFont val="Times New Roman"/>
        <family val="1"/>
      </rPr>
      <t xml:space="preserve"> филиал муниципального казённого общеобразовательного учреждения "Островновская средняя общеобразовательная школа" (Сусловская СОШ)</t>
    </r>
  </si>
  <si>
    <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"Ракитовская средняя общеобразовательная школа</t>
    </r>
    <r>
      <rPr>
        <sz val="9"/>
        <rFont val="Times New Roman"/>
        <family val="1"/>
      </rPr>
      <t>" МКОУ "Ракитовская СОШ"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</si>
  <si>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Николаевская средняя общеобразовательная школа</t>
    </r>
    <r>
      <rPr>
        <sz val="9"/>
        <rFont val="Times New Roman"/>
        <family val="1"/>
      </rPr>
      <t>" Михайловского района Алтайского края. МКОУ "Николаевская СОШ"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</si>
  <si>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Михайловская средняя общеобразовательная школа №1</t>
    </r>
    <r>
      <rPr>
        <sz val="9"/>
        <rFont val="Times New Roman"/>
        <family val="1"/>
      </rPr>
      <t>" Михайловского района Алтайского края</t>
    </r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</si>
  <si>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Малиновоозёрская основная  общеобразовательная школа</t>
    </r>
    <r>
      <rPr>
        <sz val="9"/>
        <rFont val="Times New Roman"/>
        <family val="1"/>
      </rPr>
      <t>" Михайловского района Алтайского края ; МКОУ "Малиновоозёрская ООШ"</t>
    </r>
  </si>
  <si>
    <r>
      <t>Муниципальное казённое общеобразовательное учреждение "З</t>
    </r>
    <r>
      <rPr>
        <b/>
        <sz val="9"/>
        <rFont val="Times New Roman"/>
        <family val="1"/>
      </rPr>
      <t>аозёрная средняя общеобразовательная школа</t>
    </r>
    <r>
      <rPr>
        <sz val="9"/>
        <rFont val="Times New Roman"/>
        <family val="1"/>
      </rPr>
      <t>"</t>
    </r>
  </si>
  <si>
    <r>
      <t>Филиал муниципальное бюджетное образовательное учреждение "Михайловский лицей", "</t>
    </r>
    <r>
      <rPr>
        <b/>
        <sz val="9"/>
        <rFont val="Times New Roman"/>
        <family val="1"/>
      </rPr>
      <t>Бастанская средняя общеобразовательная школа"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</si>
  <si>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Гальбштадтская средняя общеобразовательная школа</t>
    </r>
    <r>
      <rPr>
        <sz val="9"/>
        <rFont val="Times New Roman"/>
        <family val="1"/>
      </rPr>
      <t>" (МБОУ "Гальбштадтская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</si>
  <si>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Гришковская средняя общеобразовательная школа</t>
    </r>
    <r>
      <rPr>
        <sz val="9"/>
        <rFont val="Times New Roman"/>
        <family val="1"/>
      </rPr>
      <t>" (МБОУ "Гришковская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</si>
  <si>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Дегтярская средняя общеобразовательная школа"</t>
    </r>
    <r>
      <rPr>
        <sz val="9"/>
        <rFont val="Times New Roman"/>
        <family val="1"/>
      </rPr>
      <t xml:space="preserve"> (МБОУ "Дегтярская СОШ")</t>
    </r>
  </si>
  <si>
    <r>
      <t>"</t>
    </r>
    <r>
      <rPr>
        <b/>
        <sz val="9"/>
        <rFont val="Times New Roman"/>
        <family val="1"/>
      </rPr>
      <t>Камышинская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("Камышинская СОШ" - филиал МБОУ "Подсосновская СОШ")</t>
    </r>
  </si>
  <si>
    <r>
      <t>"</t>
    </r>
    <r>
      <rPr>
        <b/>
        <sz val="9"/>
        <rFont val="Times New Roman"/>
        <family val="1"/>
      </rPr>
      <t>Красноармейская основная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("Красноармейская ООШ" - филиал МБОУ "Гальбштадтская СОШ")</t>
    </r>
  </si>
  <si>
    <r>
      <rPr>
        <b/>
        <sz val="9"/>
        <rFont val="Times New Roman"/>
        <family val="1"/>
      </rPr>
      <t>"Кусакская средняя общеобразовательная школа"</t>
    </r>
    <r>
      <rPr>
        <sz val="9"/>
        <rFont val="Times New Roman"/>
        <family val="1"/>
      </rPr>
      <t xml:space="preserve"> - филиал муниципального бюджетного образовательного учреждения "Гальбштадтская средняя общеобразовательная школа" ("Кусакская СОШ" - филиал МБОУ "Гальбштадтская СОШ")</t>
    </r>
  </si>
  <si>
    <r>
      <t>"</t>
    </r>
    <r>
      <rPr>
        <b/>
        <sz val="9"/>
        <rFont val="Times New Roman"/>
        <family val="1"/>
      </rPr>
      <t>Николаевская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"Гришковская средняя общеобразовательная школа" ("Николаевская СОШ" - филиал МБОУ "Гришковская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</si>
  <si>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Орловская средняя общеобразовательная школа</t>
    </r>
    <r>
      <rPr>
        <sz val="9"/>
        <rFont val="Times New Roman"/>
        <family val="1"/>
      </rPr>
      <t>" (МБОУ "Орловская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</si>
  <si>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Подсосновская средняя общеобразовательная школа</t>
    </r>
    <r>
      <rPr>
        <sz val="9"/>
        <rFont val="Times New Roman"/>
        <family val="1"/>
      </rPr>
      <t>" (МБОУ "Подсосновская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</si>
  <si>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Полевская средняя общеобразовательная школа</t>
    </r>
    <r>
      <rPr>
        <sz val="9"/>
        <rFont val="Times New Roman"/>
        <family val="1"/>
      </rPr>
      <t>" (МБОУ "Полевская СОШ")</t>
    </r>
  </si>
  <si>
    <r>
      <t>"</t>
    </r>
    <r>
      <rPr>
        <b/>
        <sz val="9"/>
        <rFont val="Times New Roman"/>
        <family val="1"/>
      </rPr>
      <t>Протасовская средняя общеобразовтаельная школа"</t>
    </r>
    <r>
      <rPr>
        <sz val="9"/>
        <rFont val="Times New Roman"/>
        <family val="1"/>
      </rPr>
      <t xml:space="preserve"> - филиал муниципального бюджетного образовательного учреждения "Полевская срденяя общеобразовательная школа" ("Протасовская СОШ" - филиал МБОУ "Полевская СОШ")</t>
    </r>
  </si>
  <si>
    <r>
      <rPr>
        <b/>
        <sz val="9"/>
        <rFont val="Times New Roman"/>
        <family val="1"/>
      </rPr>
      <t>"Редкодубравская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"Подсосновская средняя общеобразовательная школа" ("Редкодубравская СОШ" - филиал МБОУ "Подсосновская СОШ")</t>
    </r>
  </si>
  <si>
    <r>
      <t>"</t>
    </r>
    <r>
      <rPr>
        <b/>
        <sz val="9"/>
        <rFont val="Times New Roman"/>
        <family val="1"/>
      </rPr>
      <t>Шумановская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образовательного учреждения "Гальбштадтская средняя общеобразовательная школа" ("Шумановская СОШ" - филиал МБОУ "Гальбштадтская СОШ")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</si>
  <si>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Бродковская  средняя общеобразовательная школа имени Героя Советского Союза Бориса  Ивановича  Конева"</t>
    </r>
    <r>
      <rPr>
        <sz val="9"/>
        <rFont val="Times New Roman"/>
        <family val="1"/>
      </rPr>
      <t xml:space="preserve"> (МБОУ "Бродковская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</si>
  <si>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"Комсомольская №1 средняя общеобразовательная школа"</t>
    </r>
    <r>
      <rPr>
        <sz val="9"/>
        <rFont val="Times New Roman"/>
        <family val="1"/>
      </rPr>
      <t xml:space="preserve"> (МБОУ "Комсомольска№1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</si>
  <si>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"Новозоринская средняя общеобразовательная школа" (</t>
    </r>
    <r>
      <rPr>
        <sz val="9"/>
        <rFont val="Times New Roman"/>
        <family val="1"/>
      </rPr>
      <t>МБОУ "Новозоринская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</si>
  <si>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"Шаховская средняя общеобразовательная школа"</t>
    </r>
    <r>
      <rPr>
        <sz val="9"/>
        <rFont val="Times New Roman"/>
        <family val="1"/>
      </rPr>
      <t xml:space="preserve"> (МБОУ "Шаховская СОШ")</t>
    </r>
  </si>
  <si>
    <r>
      <t>Муниципальное бюджетное общеобразовательное учреждение "А</t>
    </r>
    <r>
      <rPr>
        <b/>
        <sz val="9"/>
        <rFont val="Times New Roman"/>
        <family val="1"/>
      </rPr>
      <t>рбузовская средняя общеобразовательная школа имени кавалера ордена Мужества майора Попова С.Н</t>
    </r>
    <r>
      <rPr>
        <sz val="9"/>
        <rFont val="Times New Roman"/>
        <family val="1"/>
      </rPr>
      <t>." Павловского района Алтайского края ( МБОУ "Арбузовская СОШ")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</si>
  <si>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 xml:space="preserve">"Бурановская основная общеобразовательная школа" </t>
    </r>
    <r>
      <rPr>
        <sz val="9"/>
        <rFont val="Times New Roman"/>
        <family val="1"/>
      </rPr>
      <t>(МБОУ "Бурановская ООШ")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</si>
  <si>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Елунинская основная общеобразовательная школа"</t>
    </r>
    <r>
      <rPr>
        <sz val="9"/>
        <rFont val="Times New Roman"/>
        <family val="1"/>
      </rPr>
      <t xml:space="preserve"> (МБОУ "Елунинская ООШ")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</si>
  <si>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"Лебяжинская основная общеобразовательная школа" </t>
    </r>
    <r>
      <rPr>
        <sz val="9"/>
        <rFont val="Times New Roman"/>
        <family val="1"/>
      </rPr>
      <t>(МБОУ "Лебяжинская ООШ")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</si>
  <si>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</t>
    </r>
    <r>
      <rPr>
        <sz val="9"/>
        <rFont val="Times New Roman"/>
        <family val="1"/>
      </rPr>
      <t>" (МБОУ Первомайская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</si>
  <si>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Прутская средняя общеобразовательная школа"</t>
    </r>
    <r>
      <rPr>
        <sz val="9"/>
        <rFont val="Times New Roman"/>
        <family val="1"/>
      </rPr>
      <t xml:space="preserve"> ("МБОУ "Прутская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</si>
  <si>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Ремзаводская средняя общеобразовательная школа</t>
    </r>
    <r>
      <rPr>
        <sz val="9"/>
        <rFont val="Times New Roman"/>
        <family val="1"/>
      </rPr>
      <t>" (МБОУ "Ремзаводская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</si>
  <si>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Сахарозаводская средняя общеобразовательная школа</t>
    </r>
    <r>
      <rPr>
        <sz val="9"/>
        <rFont val="Times New Roman"/>
        <family val="1"/>
      </rPr>
      <t>" (МБОУ "Сахарозаводская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</si>
  <si>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Чернопятовская основная общеобразовательная школа</t>
    </r>
    <r>
      <rPr>
        <sz val="9"/>
        <rFont val="Times New Roman"/>
        <family val="1"/>
      </rPr>
      <t>" (МБОУ "Чернопятовская ООШ")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</si>
  <si>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Комсомольская основная общеобразовательная школа</t>
    </r>
    <r>
      <rPr>
        <sz val="9"/>
        <rFont val="Times New Roman"/>
        <family val="1"/>
      </rPr>
      <t>" (МБОУ "Комсомольская ООШ" филиал  МБОУ "Прутская СОШ")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</si>
  <si>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Павловская средняя общеобразовательная школа</t>
    </r>
    <r>
      <rPr>
        <sz val="9"/>
        <rFont val="Times New Roman"/>
        <family val="1"/>
      </rPr>
      <t>" (МБОУ "Павловская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</si>
  <si>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Павлозаводская средняя общеобразовательная школа</t>
    </r>
    <r>
      <rPr>
        <sz val="9"/>
        <rFont val="Times New Roman"/>
        <family val="1"/>
      </rPr>
      <t>"( МБОУ "Павлозаводская СОШ")</t>
    </r>
  </si>
  <si>
    <r>
      <t xml:space="preserve">Муниципальное бюджетное общеобразовательное учреждение "Первомайская средняя общеобразовательная школа" филиал муниципальное бюджетное общеобразовательное учреждение </t>
    </r>
    <r>
      <rPr>
        <b/>
        <sz val="9"/>
        <rFont val="Times New Roman"/>
        <family val="1"/>
      </rPr>
      <t>"Стуковская основная общеобразовательная школа"</t>
    </r>
    <r>
      <rPr>
        <sz val="9"/>
        <rFont val="Times New Roman"/>
        <family val="1"/>
      </rPr>
      <t xml:space="preserve"> (МБОУ Стуковская ООШ)</t>
    </r>
  </si>
  <si>
    <r>
      <t xml:space="preserve">Муниципальное бюджетное образовательное учреждение </t>
    </r>
    <r>
      <rPr>
        <b/>
        <sz val="9"/>
        <rFont val="Times New Roman"/>
        <family val="1"/>
      </rPr>
      <t>"Рогозихинская основная общеобразовательная школа "</t>
    </r>
    <r>
      <rPr>
        <sz val="9"/>
        <rFont val="Times New Roman"/>
        <family val="1"/>
      </rPr>
      <t>(МБОУ Рогозихинская ООШ)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</si>
  <si>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Велижанская средняя общеобразовательная школа</t>
    </r>
    <r>
      <rPr>
        <sz val="9"/>
        <rFont val="Times New Roman"/>
        <family val="1"/>
      </rPr>
      <t xml:space="preserve">" Панкрушихинского района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</si>
  <si>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Зятьковская средряя общеобразовательная школа"</t>
    </r>
    <r>
      <rPr>
        <sz val="9"/>
        <rFont val="Times New Roman"/>
        <family val="1"/>
      </rPr>
      <t xml:space="preserve"> Панкрушихинского района </t>
    </r>
  </si>
  <si>
    <r>
      <rPr>
        <sz val="9"/>
        <rFont val="Times New Roman"/>
        <family val="1"/>
      </rPr>
      <t>Муниципальное автономное общеобразовательное учреждение</t>
    </r>
    <r>
      <rPr>
        <b/>
        <sz val="9"/>
        <rFont val="Times New Roman"/>
        <family val="1"/>
      </rPr>
      <t xml:space="preserve"> "Боровихинская средняя общеобразовательная школа" </t>
    </r>
    <r>
      <rPr>
        <sz val="9"/>
        <rFont val="Times New Roman"/>
        <family val="1"/>
      </rPr>
      <t xml:space="preserve">МАОУ "Боровихинская СОШ" 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</si>
  <si>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"Логовская средняя общеобразовательная школа"</t>
    </r>
  </si>
  <si>
    <r>
      <rPr>
        <sz val="9"/>
        <rFont val="Times New Roman"/>
        <family val="1"/>
      </rPr>
      <t xml:space="preserve">Муниципальное казённое общеобразовательное учреждение </t>
    </r>
    <r>
      <rPr>
        <b/>
        <sz val="9"/>
        <rFont val="Times New Roman"/>
        <family val="1"/>
      </rPr>
      <t>"Новоберёзовская средняя общеобразовательная школа "</t>
    </r>
    <r>
      <rPr>
        <sz val="9"/>
        <rFont val="Times New Roman"/>
        <family val="1"/>
      </rPr>
      <t>(МКОУ  "Новоберёзовская СОШ") Первомайского района</t>
    </r>
  </si>
  <si>
    <r>
      <rPr>
        <sz val="9"/>
        <rFont val="Times New Roman"/>
        <family val="1"/>
      </rP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Первомайская средняя общеобразовательная школа" </t>
    </r>
    <r>
      <rPr>
        <sz val="9"/>
        <rFont val="Times New Roman"/>
        <family val="1"/>
      </rPr>
      <t>Первомайского района (МБОУ "Первомайская СОШ")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</si>
  <si>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"Санниковская СОШ". </t>
    </r>
    <r>
      <rPr>
        <sz val="9"/>
        <rFont val="Times New Roman"/>
        <family val="1"/>
      </rPr>
      <t>МБОУ "Санниковская СОШ"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</si>
  <si>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"Северная средняя общеобразовательная школа" , </t>
    </r>
    <r>
      <rPr>
        <sz val="9"/>
        <rFont val="Times New Roman"/>
        <family val="1"/>
      </rPr>
      <t>МБОУ "Северная СОШ"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</si>
  <si>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"Сибирская средняя общеобразовательная школа"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</si>
  <si>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 </t>
    </r>
    <r>
      <rPr>
        <b/>
        <sz val="9"/>
        <rFont val="Times New Roman"/>
        <family val="1"/>
      </rPr>
      <t xml:space="preserve">"Боровихинская основная общеобразовательная школа" </t>
    </r>
    <r>
      <rPr>
        <sz val="9"/>
        <rFont val="Times New Roman"/>
        <family val="1"/>
      </rPr>
      <t xml:space="preserve"> МБОУ "Боровихинская ООШ"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</si>
  <si>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 "Первомайская основная общеобразовательная школа" </t>
    </r>
  </si>
  <si>
    <r>
      <rPr>
        <sz val="9"/>
        <rFont val="Times New Roman"/>
        <family val="1"/>
      </rP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"Правдинская основная ообщеобразовательная школа"  </t>
    </r>
  </si>
  <si>
    <r>
      <rPr>
        <sz val="9"/>
        <rFont val="Times New Roman"/>
        <family val="1"/>
      </rPr>
      <t>Муниципальное казенное общеобразовательное учреждение</t>
    </r>
    <r>
      <rPr>
        <b/>
        <sz val="9"/>
        <rFont val="Times New Roman"/>
        <family val="1"/>
      </rPr>
      <t xml:space="preserve"> "Фирсовская основная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</si>
  <si>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"Журавлихинская средняя общеобразовательная школа</t>
    </r>
    <r>
      <rPr>
        <sz val="9"/>
        <rFont val="Times New Roman"/>
        <family val="1"/>
      </rPr>
      <t>" МКОУ "Журавлихинская СОШ"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</si>
  <si>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"Алексеевская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</si>
  <si>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"Антоньевская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</si>
  <si>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"Николаевская  средняя общеобразовательная школа"</t>
    </r>
  </si>
  <si>
    <r>
      <t xml:space="preserve">Муниципальное бюджетное общеобразовательное учреждение "Николаевская  средняя общеобразовательная школа", филиал </t>
    </r>
    <r>
      <rPr>
        <b/>
        <sz val="9"/>
        <rFont val="Times New Roman"/>
        <family val="1"/>
      </rPr>
      <t>"Новообинская средняя общеобразовательная школа"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</si>
  <si>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Петропавловская средняя общеобразовательная школа им.Героя Советского Союза Д.А.Жукова"</t>
    </r>
  </si>
  <si>
    <r>
      <t>Муниципальное  бюджетное общеобразовательное учреждение "</t>
    </r>
    <r>
      <rPr>
        <b/>
        <sz val="9"/>
        <rFont val="Times New Roman"/>
        <family val="1"/>
      </rPr>
      <t xml:space="preserve">Зеленодольская средняя общеобразовательная школа" </t>
    </r>
  </si>
  <si>
    <r>
      <t>Муниципальное бюджетное общеобразовательное учреждение "Алексеевская средняя общеобразовательная школа", филиал "</t>
    </r>
    <r>
      <rPr>
        <b/>
        <sz val="9"/>
        <rFont val="Times New Roman"/>
        <family val="1"/>
      </rPr>
      <t>Соловьихинская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</si>
  <si>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Паутовская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</si>
  <si>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Поспелихинская средняя общеобразовательная школа №4"</t>
    </r>
    <r>
      <rPr>
        <sz val="9"/>
        <rFont val="Times New Roman"/>
        <family val="1"/>
      </rPr>
      <t>, МКОУ "Поспелихинская СОШ №4"</t>
    </r>
  </si>
  <si>
    <r>
      <t>Филиал муниципального казенного общеобразовательного учреждения "</t>
    </r>
    <r>
      <rPr>
        <b/>
        <sz val="9"/>
        <rFont val="Times New Roman"/>
        <family val="1"/>
      </rPr>
      <t>Поспелихинская средняя общеобразовательная школа №3</t>
    </r>
    <r>
      <rPr>
        <sz val="9"/>
        <rFont val="Times New Roman"/>
        <family val="1"/>
      </rPr>
      <t>" Поспелихинская сельская СОШ</t>
    </r>
  </si>
  <si>
    <r>
      <t>Муниципальное казенное образовательное учреждение "</t>
    </r>
    <r>
      <rPr>
        <b/>
        <sz val="9"/>
        <rFont val="Times New Roman"/>
        <family val="1"/>
      </rPr>
      <t>Беловская средняя общеобразовательная школа"</t>
    </r>
  </si>
  <si>
    <r>
      <rPr>
        <b/>
        <sz val="9"/>
        <rFont val="Times New Roman"/>
        <family val="1"/>
      </rPr>
      <t>"Октябрьская средняя школа"</t>
    </r>
    <r>
      <rPr>
        <sz val="9"/>
        <rFont val="Times New Roman"/>
        <family val="1"/>
      </rPr>
      <t>, филиал муниципального казенного образовательного учреждения "Беловская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</si>
  <si>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Ребрихинская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</si>
  <si>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Усть-Мосихинская средняя общеобразовательная школа"</t>
    </r>
  </si>
  <si>
    <r>
      <t>Муниципальное  казенное общеобразовательное учреждение дополнительного  образования детей "</t>
    </r>
    <r>
      <rPr>
        <b/>
        <sz val="9"/>
        <rFont val="Times New Roman"/>
        <family val="1"/>
      </rPr>
      <t xml:space="preserve">Ребрихинский Детско-юношеский центр"                                                          </t>
    </r>
  </si>
  <si>
    <r>
      <t>Муниципальное  бюджетное общеобразовательное учреждение дополнительного образования детей "</t>
    </r>
    <r>
      <rPr>
        <b/>
        <sz val="9"/>
        <rFont val="Times New Roman"/>
        <family val="1"/>
      </rPr>
      <t>Ребрихинская детско-юношеская спортивная школа"</t>
    </r>
  </si>
  <si>
    <r>
      <t>Муниципальное бюджетное общеобразовательное учреждения "</t>
    </r>
    <r>
      <rPr>
        <b/>
        <sz val="9"/>
        <rFont val="Times New Roman"/>
        <family val="1"/>
      </rPr>
      <t>Родинская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</si>
  <si>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Степновская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</si>
  <si>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Мирненская средняя общеобразовательная школ</t>
    </r>
    <r>
      <rPr>
        <sz val="9"/>
        <rFont val="Times New Roman"/>
        <family val="1"/>
      </rPr>
      <t>а" МБОУ " Мирненская СОШ"</t>
    </r>
  </si>
  <si>
    <r>
      <rPr>
        <b/>
        <sz val="9"/>
        <rFont val="Times New Roman"/>
        <family val="1"/>
      </rPr>
      <t>"Степнокучукская средняя общеобразовательная школа</t>
    </r>
    <r>
      <rPr>
        <sz val="9"/>
        <rFont val="Times New Roman"/>
        <family val="1"/>
      </rPr>
      <t>" филиал муниципального бюджетного общеобразовательного учреждения "</t>
    </r>
    <r>
      <rPr>
        <b/>
        <sz val="9"/>
        <rFont val="Times New Roman"/>
        <family val="1"/>
      </rPr>
      <t>С</t>
    </r>
    <r>
      <rPr>
        <sz val="9"/>
        <rFont val="Times New Roman"/>
        <family val="1"/>
      </rPr>
      <t xml:space="preserve">тепновская средняя общеобразовательная школа" </t>
    </r>
  </si>
  <si>
    <r>
      <t>"</t>
    </r>
    <r>
      <rPr>
        <b/>
        <sz val="9"/>
        <rFont val="Times New Roman"/>
        <family val="1"/>
      </rPr>
      <t>Покровской средней общеобразовательной школы</t>
    </r>
    <r>
      <rPr>
        <sz val="9"/>
        <rFont val="Times New Roman"/>
        <family val="1"/>
      </rPr>
      <t>" филиала Муниципального бюджетного общеобразовательного учреждения "Степновская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</si>
  <si>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"Романовская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</si>
  <si>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Гилево-Логовская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</si>
  <si>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Закладинская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</si>
  <si>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Сидоровская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</si>
  <si>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Тамбовская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</si>
  <si>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Майская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</si>
  <si>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Сычевская средняя общеобразовательная школа имени К.Ф. Лебединской</t>
    </r>
    <r>
      <rPr>
        <sz val="9"/>
        <rFont val="Times New Roman"/>
        <family val="1"/>
      </rPr>
      <t>"  МБОУ "Сычевская СОШ имени К.Ф. Лебединской"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</si>
  <si>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Линевская средняя общеобразовательная школа"</t>
    </r>
    <r>
      <rPr>
        <sz val="9"/>
        <rFont val="Times New Roman"/>
        <family val="1"/>
      </rPr>
      <t xml:space="preserve"> МБОУ "Линевская СОШ"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</si>
  <si>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Новотырышкинская средняя общеобразовательная школа</t>
    </r>
    <r>
      <rPr>
        <sz val="9"/>
        <rFont val="Times New Roman"/>
        <family val="1"/>
      </rPr>
      <t>" МБОУ "Новотырышкинская СОШ"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</si>
  <si>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"Верх-Обская средняя общеобразовательная школа имени М.С. Евдокимова" </t>
    </r>
    <r>
      <rPr>
        <sz val="9"/>
        <rFont val="Times New Roman"/>
        <family val="1"/>
      </rPr>
      <t>МБОУ "Верх-Обская СОШ имени М.С. Евдокимова"</t>
    </r>
  </si>
  <si>
    <r>
      <t>Муниципальное бюджетное общеобразовательное учреждение  "С</t>
    </r>
    <r>
      <rPr>
        <b/>
        <sz val="9"/>
        <rFont val="Times New Roman"/>
        <family val="1"/>
      </rPr>
      <t>моленская средняя общеобразовательная школа №1</t>
    </r>
    <r>
      <rPr>
        <sz val="9"/>
        <rFont val="Times New Roman"/>
        <family val="1"/>
      </rPr>
      <t>" МБОУ "Смоленская СОШ № 1"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</si>
  <si>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 xml:space="preserve">Смоленская средняя общеобразовательная школа №2" </t>
    </r>
    <r>
      <rPr>
        <sz val="9"/>
        <rFont val="Times New Roman"/>
        <family val="1"/>
      </rPr>
      <t>МБОУ "Смоленская СОШ № 2"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</si>
  <si>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"Советская средняя общеобразовательная школа"</t>
    </r>
    <r>
      <rPr>
        <sz val="9"/>
        <rFont val="Times New Roman"/>
        <family val="1"/>
      </rPr>
      <t xml:space="preserve"> (МБОУ "Советская сош")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</si>
  <si>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Урожайненская средняя общеобразовательная школа"</t>
    </r>
    <r>
      <rPr>
        <sz val="9"/>
        <rFont val="Times New Roman"/>
        <family val="1"/>
      </rPr>
      <t xml:space="preserve"> (МБОУ Урожайненская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</si>
  <si>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Красноярская средняя общеобразовательная школа"</t>
    </r>
    <r>
      <rPr>
        <sz val="9"/>
        <rFont val="Times New Roman"/>
        <family val="1"/>
      </rPr>
      <t xml:space="preserve"> (МБОУ Красноярская СОШ)</t>
    </r>
  </si>
  <si>
    <r>
      <t>"</t>
    </r>
    <r>
      <rPr>
        <b/>
        <sz val="9"/>
        <rFont val="Times New Roman"/>
        <family val="1"/>
      </rPr>
      <t>Половинская средняя общеобразовательная школа"</t>
    </r>
    <r>
      <rPr>
        <sz val="9"/>
        <rFont val="Times New Roman"/>
        <family val="1"/>
      </rPr>
      <t>, филиал муниципального бюджетного общеобразовательного учреждения "Сетовская средняя общеобразовательная школа" (Половинская СОШ)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</si>
  <si>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"Шульгинлогская средняя общеобразовательная школа"</t>
    </r>
    <r>
      <rPr>
        <sz val="9"/>
        <rFont val="Times New Roman"/>
        <family val="1"/>
      </rPr>
      <t xml:space="preserve"> (МБОУ "Шульгинлогская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</si>
  <si>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"Сетовская средняя общеобразовательная школа"</t>
    </r>
    <r>
      <rPr>
        <sz val="9"/>
        <rFont val="Times New Roman"/>
        <family val="1"/>
      </rPr>
      <t xml:space="preserve"> (МБОУ "Сетовская СОШ")</t>
    </r>
  </si>
  <si>
    <r>
      <t>"</t>
    </r>
    <r>
      <rPr>
        <b/>
        <sz val="9"/>
        <rFont val="Times New Roman"/>
        <family val="1"/>
      </rPr>
      <t>Коловская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"Сетовская средняя общеобразовательная школа" (Коловская СОШ)</t>
    </r>
  </si>
  <si>
    <r>
      <t>"</t>
    </r>
    <r>
      <rPr>
        <b/>
        <sz val="9"/>
        <rFont val="Times New Roman"/>
        <family val="1"/>
      </rPr>
      <t>Талицкая средняя общеобразовательная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Урожайненской средней общеобразовательной школы (Талицкая СОШ)</t>
    </r>
  </si>
  <si>
    <r>
      <t>"</t>
    </r>
    <r>
      <rPr>
        <b/>
        <sz val="9"/>
        <rFont val="Times New Roman"/>
        <family val="1"/>
      </rPr>
      <t>Платовская средняя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(Платовская СОШ)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</si>
  <si>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Никольская средняя общеобразовательная школа"</t>
    </r>
    <r>
      <rPr>
        <sz val="9"/>
        <rFont val="Times New Roman"/>
        <family val="1"/>
      </rPr>
      <t xml:space="preserve"> (МБОУ Никольская СОШ)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</si>
  <si>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"Сибирская средняя общеобразовательная школа"</t>
    </r>
    <r>
      <rPr>
        <sz val="9"/>
        <rFont val="Times New Roman"/>
        <family val="1"/>
      </rPr>
      <t xml:space="preserve"> (МБОУ "Сибирская СОШ")</t>
    </r>
  </si>
  <si>
    <r>
      <rPr>
        <b/>
        <sz val="9"/>
        <rFont val="Times New Roman"/>
        <family val="1"/>
      </rPr>
      <t>Кокшинская средняя общеобразовательная школа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Красноярской средней общеобразовательной школы</t>
    </r>
  </si>
  <si>
    <r>
      <t>"</t>
    </r>
    <r>
      <rPr>
        <b/>
        <sz val="9"/>
        <rFont val="Times New Roman"/>
        <family val="1"/>
      </rPr>
      <t>Хуторская основная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общеобразовательного учреждения "Шульгинологская средняя общеобразовательная школа" (Хуторская ООШ)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</si>
  <si>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Верх-Суетская средняя общеобразовательная школа"</t>
    </r>
    <r>
      <rPr>
        <sz val="9"/>
        <rFont val="Times New Roman"/>
        <family val="1"/>
      </rPr>
      <t xml:space="preserve"> </t>
    </r>
  </si>
  <si>
    <r>
      <t>Муниципального казенного общеобразовательного учреждения "</t>
    </r>
    <r>
      <rPr>
        <b/>
        <sz val="9"/>
        <rFont val="Times New Roman"/>
        <family val="1"/>
      </rPr>
      <t>Ниж-Суетская средняя общеобразовательная школа имени Анатолия Карпенко</t>
    </r>
    <r>
      <rPr>
        <sz val="9"/>
        <rFont val="Times New Roman"/>
        <family val="1"/>
      </rPr>
      <t>"</t>
    </r>
  </si>
  <si>
    <r>
      <t>Муниципальное казённое образовательное учреждение "</t>
    </r>
    <r>
      <rPr>
        <b/>
        <sz val="9"/>
        <rFont val="Times New Roman"/>
        <family val="1"/>
      </rPr>
      <t xml:space="preserve">Александровская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</si>
  <si>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Тальменская средняя общеобразовательная школа №6"</t>
    </r>
    <r>
      <rPr>
        <sz val="9"/>
        <rFont val="Times New Roman"/>
        <family val="1"/>
      </rPr>
      <t xml:space="preserve"> (МКОУ "Тальменская СОШ №6")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</si>
  <si>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 xml:space="preserve">Новоперуновкая средняя общеобразовательная школа </t>
    </r>
    <r>
      <rPr>
        <sz val="9"/>
        <rFont val="Times New Roman"/>
        <family val="1"/>
      </rPr>
      <t>" (МКОУ "Новоперуновская СОШ")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</si>
  <si>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Новоозерская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</si>
  <si>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Зайцевская средняя общеобразовательная школа"</t>
    </r>
    <r>
      <rPr>
        <sz val="9"/>
        <rFont val="Times New Roman"/>
        <family val="1"/>
      </rPr>
      <t xml:space="preserve"> (МКОУ "Зайцевская СОШ")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</si>
  <si>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Тальменская средняя общеобразовательная школа №2</t>
    </r>
    <r>
      <rPr>
        <sz val="9"/>
        <rFont val="Times New Roman"/>
        <family val="1"/>
      </rPr>
      <t>" Тальменского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</si>
  <si>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Тальменская средняя общеобразовательная школа №</t>
    </r>
    <r>
      <rPr>
        <sz val="9"/>
        <rFont val="Times New Roman"/>
        <family val="1"/>
      </rPr>
      <t>1" Тальменского района Алтайского края</t>
    </r>
  </si>
  <si>
    <r>
      <t xml:space="preserve"> Муниципальнное казенное общеобразовательное учреждение "</t>
    </r>
    <r>
      <rPr>
        <b/>
        <sz val="9"/>
        <rFont val="Times New Roman"/>
        <family val="1"/>
      </rPr>
      <t>Ларичихинская средняя общеобразовательная школа</t>
    </r>
    <r>
      <rPr>
        <sz val="9"/>
        <rFont val="Times New Roman"/>
        <family val="1"/>
      </rPr>
      <t>" Тальменского района Алтайского края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</si>
  <si>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Победимская средняя общеобразовательная школа</t>
    </r>
    <r>
      <rPr>
        <sz val="9"/>
        <rFont val="Times New Roman"/>
        <family val="1"/>
      </rPr>
      <t>"</t>
    </r>
  </si>
  <si>
    <r>
      <t xml:space="preserve"> Муниципальное казенное общеобразовательное учреждение </t>
    </r>
    <r>
      <rPr>
        <b/>
        <sz val="9"/>
        <rFont val="Times New Roman"/>
        <family val="1"/>
      </rPr>
      <t>"Староалейская средняя общеобразовательная школа №1"</t>
    </r>
  </si>
  <si>
    <r>
      <t xml:space="preserve"> Муниципальное казенное общеобразовательное учреждение "</t>
    </r>
    <r>
      <rPr>
        <b/>
        <sz val="9"/>
        <rFont val="Times New Roman"/>
        <family val="1"/>
      </rPr>
      <t>Староалейская средняя общеобразовательная школа №2"</t>
    </r>
  </si>
  <si>
    <r>
      <t xml:space="preserve"> Муниципальное казенное общеобразовательное учреждение "</t>
    </r>
    <r>
      <rPr>
        <b/>
        <sz val="9"/>
        <rFont val="Times New Roman"/>
        <family val="1"/>
      </rPr>
      <t>Екатерининская средняя общеобразовательная школа"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</si>
  <si>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"Корболихинская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</si>
  <si>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Усть-Калманская средняя общеобразовательная школа</t>
    </r>
    <r>
      <rPr>
        <sz val="9"/>
        <rFont val="Times New Roman"/>
        <family val="1"/>
      </rPr>
      <t>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</si>
  <si>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 xml:space="preserve">Усть-Пристанская средняя общеобразовательная школа"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</si>
  <si>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Коробейниковская средняя общеобразовательная школа"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</si>
  <si>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"Вяткинская средняя общеобразовательная школа"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</si>
  <si>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"Брусенцевская средняя общеобразовательная школа"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</si>
  <si>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"Елбанская средняя общеобразовательная школа"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</si>
  <si>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Нижнеозернинская средняя общеобразовательная школа"</t>
    </r>
  </si>
  <si>
    <r>
      <t xml:space="preserve">Муниципальное бюджетное общеобразовательное учреждение                      </t>
    </r>
    <r>
      <rPr>
        <b/>
        <sz val="9"/>
        <rFont val="Times New Roman"/>
        <family val="1"/>
      </rPr>
      <t xml:space="preserve">  "Хабарская средняя общеобразовательная школа№1"</t>
    </r>
  </si>
  <si>
    <t xml:space="preserve">Адрес юридический: Алтайский край, Хабарский район, с. Мичуринское, ул. 50 лет Октября, 10.
Адрес фактический: 
658793, Алтайский край, Хабарский район, 
с. Мичуринское, ул. 50 лет Октября, 10
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</si>
  <si>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 "Коротоякская средняя общеобразовательная школа"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</si>
  <si>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"Мартовская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</si>
  <si>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Свердловская средняя общеобразовательная школа"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</si>
  <si>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"Ильинская средняя общеобразовательная школа" </t>
    </r>
  </si>
  <si>
    <r>
      <t xml:space="preserve">Муниципальное  бюджетное общеобразовательное учреждение </t>
    </r>
    <r>
      <rPr>
        <b/>
        <sz val="9"/>
        <rFont val="Times New Roman"/>
        <family val="1"/>
      </rPr>
      <t>"Верх-Кучукская средняя общеобразовательная школа"</t>
    </r>
  </si>
  <si>
    <r>
      <t>Муниципальное  бюджетное общеобразовательное учреждение "</t>
    </r>
    <r>
      <rPr>
        <b/>
        <sz val="9"/>
        <rFont val="Times New Roman"/>
        <family val="1"/>
      </rPr>
      <t>Новобинцевская средняя общеобразовательная школа</t>
    </r>
    <r>
      <rPr>
        <sz val="9"/>
        <rFont val="Times New Roman"/>
        <family val="1"/>
      </rPr>
      <t xml:space="preserve">" Шелаболихинского района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</si>
  <si>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Крутишинская средняя общеобразовательная школа</t>
    </r>
    <r>
      <rPr>
        <sz val="9"/>
        <rFont val="Times New Roman"/>
        <family val="1"/>
      </rPr>
      <t>"  Шелаболихинского района 
Алтайского края
(МБОУ "Крутишинская СОШ")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</si>
  <si>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2 </t>
    </r>
    <r>
      <rPr>
        <sz val="9"/>
        <rFont val="Times New Roman"/>
        <family val="1"/>
      </rPr>
      <t xml:space="preserve">города Алейска Алтайского края МБОУ СОШ № 2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</si>
  <si>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основная общеобразовательная школа № 3</t>
    </r>
    <r>
      <rPr>
        <sz val="9"/>
        <rFont val="Times New Roman"/>
        <family val="1"/>
      </rPr>
      <t xml:space="preserve"> города Алейска Алтайского края МБОУ ООШ № 3 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</si>
  <si>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 4</t>
    </r>
    <r>
      <rPr>
        <sz val="9"/>
        <rFont val="Times New Roman"/>
        <family val="1"/>
      </rPr>
      <t xml:space="preserve"> города Алейска Алтайского края МБОУ СОШ № 4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</si>
  <si>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средняя общеобразовательная школа № 5</t>
    </r>
    <r>
      <rPr>
        <sz val="9"/>
        <rFont val="Times New Roman"/>
        <family val="1"/>
      </rPr>
      <t xml:space="preserve"> города Алейска Алтайского края МБОУ СОШ № 5</t>
    </r>
  </si>
  <si>
    <r>
      <t xml:space="preserve"> 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средняя общеобразовательная школа № </t>
    </r>
    <r>
      <rPr>
        <sz val="9"/>
        <rFont val="Times New Roman"/>
        <family val="1"/>
      </rPr>
      <t>7 города Алейска Алтайского края МБОУ СОШ № 7</t>
    </r>
  </si>
  <si>
    <r>
      <t>Муниципальное бюджетное общеобразовательное учреждение - Л</t>
    </r>
    <r>
      <rPr>
        <b/>
        <sz val="9"/>
        <rFont val="Times New Roman"/>
        <family val="1"/>
      </rPr>
      <t>ицей</t>
    </r>
    <r>
      <rPr>
        <sz val="9"/>
        <rFont val="Times New Roman"/>
        <family val="1"/>
      </rPr>
      <t xml:space="preserve"> города Алейска Алтайского края МБОУ - лицей</t>
    </r>
  </si>
  <si>
    <r>
      <t>Итого по городу Барнаулу-</t>
    </r>
    <r>
      <rPr>
        <b/>
        <sz val="9"/>
        <rFont val="Times New Roman"/>
        <family val="1"/>
      </rPr>
      <t xml:space="preserve">87 </t>
    </r>
    <r>
      <rPr>
        <sz val="9"/>
        <rFont val="Times New Roman"/>
        <family val="1"/>
      </rPr>
      <t>лагерей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</si>
  <si>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Белокурихинская средняя общеобразовательная школа № 1</t>
    </r>
    <r>
      <rPr>
        <sz val="9"/>
        <rFont val="Times New Roman"/>
        <family val="1"/>
      </rPr>
      <t>",  МБОУ"БСОШ №1"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</si>
  <si>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"Белокурихинская средняя общеобразовательная школа № 2</t>
    </r>
    <r>
      <rPr>
        <sz val="9"/>
        <rFont val="Times New Roman"/>
        <family val="1"/>
      </rPr>
      <t>",  МБОУ "БСОШ №2"</t>
    </r>
  </si>
  <si>
    <r>
      <t xml:space="preserve">Муниципальное бюджетное учреждение дополнительного образования </t>
    </r>
    <r>
      <rPr>
        <b/>
        <sz val="9"/>
        <rFont val="Times New Roman"/>
        <family val="1"/>
      </rPr>
      <t>"Центр эстетического воспитания"</t>
    </r>
    <r>
      <rPr>
        <sz val="9"/>
        <rFont val="Times New Roman"/>
        <family val="1"/>
      </rPr>
      <t xml:space="preserve"> города Белокуриха,  МБУ ДО "ЦЭВ"</t>
    </r>
  </si>
  <si>
    <t xml:space="preserve">Муниципальное 
</t>
  </si>
  <si>
    <r>
      <t>Муниципальное бюджетное  образовательное учреждение "</t>
    </r>
    <r>
      <rPr>
        <b/>
        <sz val="9"/>
        <rFont val="Times New Roman"/>
        <family val="1"/>
      </rPr>
      <t>Средняя общеобразовательная школа №14"</t>
    </r>
    <r>
      <rPr>
        <sz val="9"/>
        <rFont val="Times New Roman"/>
        <family val="1"/>
      </rPr>
      <t xml:space="preserve"> г. Яровое Алтайского края (МБОУ СОШ №14)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</si>
  <si>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№19</t>
    </r>
    <r>
      <rPr>
        <sz val="9"/>
        <rFont val="Times New Roman"/>
        <family val="1"/>
      </rPr>
      <t>" (МБОУ СОШ №19)</t>
    </r>
  </si>
  <si>
    <r>
      <t>Муниципальное бюджетное общеобразовательное учреждение «</t>
    </r>
    <r>
      <rPr>
        <b/>
        <sz val="9"/>
        <rFont val="Times New Roman"/>
        <family val="1"/>
      </rPr>
      <t>Средняя общеобразовательная школа» г</t>
    </r>
    <r>
      <rPr>
        <sz val="9"/>
        <rFont val="Times New Roman"/>
        <family val="1"/>
      </rPr>
      <t>ородского округа закрытого административно-территориального образования Сибирский Алтайского края  (МБОУ СОШ ГО ЗАТО Сибирский Алтайского края)</t>
    </r>
  </si>
  <si>
    <t xml:space="preserve">Полное и сокращенное (если имеется) наименование  организации отдыха детей и их оздоровления в соответствии с Уставом или Положением </t>
  </si>
  <si>
    <t>Дата ввода используемых организацией отдыха детей и их оздоровления объектов (для организаций стационарного типа) и дата капитального ремонта</t>
  </si>
  <si>
    <t>Информация о наличии СЭЗ, включая дату выдачи заключения.</t>
  </si>
  <si>
    <t>Оперативное</t>
  </si>
  <si>
    <t xml:space="preserve">Оперативное </t>
  </si>
  <si>
    <t xml:space="preserve">658222, Алтайский край, г. Рубцовск, ул. Брусилова, д.41 , Телефон/факс: 8(38557)27014, e-mail: c_shoolmou@yandex.ru, сайт:  sch23rub.edu22.info
Юридический адрес: 6582, Алтайский край, г. Рубцовск, ул. Брусилова, д. 41
</t>
  </si>
  <si>
    <t>659900, г.Белокуриха ул.Шукшина,1 тел.факс  8(38577) 34027, mou_bsoch1@mail.ru</t>
  </si>
  <si>
    <t>659900, г.Белокуриха ул.Ак.Мясникова,д.25, тел.8(38577) 34113, smn171@yandex.ru</t>
  </si>
  <si>
    <t>659900, г.Белокуриха ул.Соболева, д.24 тел.:8(38577)228-90, факс:8(3857720-579, cev.belokuriha@mail.ru</t>
  </si>
  <si>
    <t>г.Барнаул, п. Б Заимка, ул. Радужная,97. тел/факс 385606, mbou.soh96@barnaul-obr.ru</t>
  </si>
  <si>
    <t>656010, Алтайский край, г.Барнаул, ул.Горно-Алтайская, 20, (факс) 567801, sc59@mail.ru</t>
  </si>
  <si>
    <t xml:space="preserve">656907 г.Барнаул, п.Центральный, ул.Мира 11, E-mail: mbou.sch91@barnaul-obr.ru тел8 (3852) 67-72-03, 8 (961) 987-19-02, 8 (3852) 73-00-12
</t>
  </si>
  <si>
    <t>656048 г. Барнаул п. Новомихайловка ул. Центральная 25. 83852311803</t>
  </si>
  <si>
    <t>юр. адрес: 656902 г. Барнаул, с. Власиха, ул. Мамонтова  47; факт. адрес:  656902 г. Барнаул, с. Власиха, ул. Первомайская 50  тел.83852317931 83852310237; эл. почта: dshi_tradition@mail.ru</t>
  </si>
  <si>
    <t>Барнаул, ул. 50 лет СССР, 53 тел. 721610, licei101@mail.ru</t>
  </si>
  <si>
    <t>656052 город Барнаул, пр-кт Коммунаров,100 тел.(3852)226573</t>
  </si>
  <si>
    <t>659055 Шелаболихинский район с Верх-Кучук ул Центральная 36 .83855829633 vkchk-shk@mail.ru</t>
  </si>
  <si>
    <t>659060 Шелаболихинский район с. Новообинцево ул. Садовая 40А, nvobinc@mail.ru, тел.83855827316, 89132676108</t>
  </si>
  <si>
    <t>659065  Шелаболихинский район,  с. Крутишка, ул. Школьная, д. 5 krutscoola@mail.ru 8(3858)28487</t>
  </si>
  <si>
    <t>658417, Локтевский район, поселок Кировский, улица Школьная, 12 помещение 2; 8(38586)3-47-68; e-mail: kirovskaja_12@mail.ru </t>
  </si>
  <si>
    <t>659253 Кытмановский район, с.Семено-Красилово , ул.Советская 7</t>
  </si>
  <si>
    <t>июнь 2019.</t>
  </si>
  <si>
    <r>
      <t xml:space="preserve"> Муниципальное казенное общеобразовательное учреждение "</t>
    </r>
    <r>
      <rPr>
        <b/>
        <sz val="9"/>
        <rFont val="Times New Roman"/>
        <family val="1"/>
      </rPr>
      <t>Приалейской средняя общеобразовательная школа"</t>
    </r>
  </si>
  <si>
    <t>Алейский район, п.Солнечный  ул.Школьная 1 тел 8(3855366278)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</si>
  <si>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Алтайская средняя общеобразовательная школа №1 им. П.К. Коршунова</t>
    </r>
    <r>
      <rPr>
        <sz val="9"/>
        <rFont val="Times New Roman"/>
        <family val="1"/>
      </rPr>
      <t xml:space="preserve">" МБОУ Алтайская СОШ №1  </t>
    </r>
  </si>
  <si>
    <r>
      <t>"</t>
    </r>
    <r>
      <rPr>
        <b/>
        <sz val="9"/>
        <rFont val="Times New Roman"/>
        <family val="1"/>
      </rPr>
      <t>Алтайская основная общеобразоватльная школа № 3</t>
    </r>
    <r>
      <rPr>
        <sz val="9"/>
        <rFont val="Times New Roman"/>
        <family val="1"/>
      </rPr>
      <t xml:space="preserve">"- структурное подразделение муниципального бюджетного общеобразовательного учреждения Алтайской средней общеобразовательной школы № 1 </t>
    </r>
  </si>
  <si>
    <r>
      <rPr>
        <b/>
        <sz val="9"/>
        <rFont val="Times New Roman"/>
        <family val="1"/>
      </rPr>
      <t>"Нижнекаменская средняя общеобразовательная школа</t>
    </r>
    <r>
      <rPr>
        <sz val="9"/>
        <rFont val="Times New Roman"/>
        <family val="1"/>
      </rPr>
      <t>" - филиала муниципального бюджетного общеобразовательного учреждения Алтайской средней общеобразовательной школы №1 им. П.К. Коршунова (Нижнекаменская СОШ -  филиал МБОУ Алтайской СОШ №1)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</si>
  <si>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Алтайская средняя общеобразовательная школа №</t>
    </r>
    <r>
      <rPr>
        <sz val="9"/>
        <rFont val="Times New Roman"/>
        <family val="1"/>
      </rPr>
      <t>5" (МБОУ АСОШ №5)</t>
    </r>
  </si>
  <si>
    <r>
      <t>"</t>
    </r>
    <r>
      <rPr>
        <b/>
        <sz val="9"/>
        <rFont val="Times New Roman"/>
        <family val="1"/>
      </rPr>
      <t>Сарасинская средняя общеобразовательная школа</t>
    </r>
    <r>
      <rPr>
        <sz val="9"/>
        <rFont val="Times New Roman"/>
        <family val="1"/>
      </rPr>
      <t>" - филиал муниципального бюджетного общеобразовательного учреждения Алтайская средняя общеобразовательная школа №5 (Сарасинская СОШ - филиал МБОУ АСОШ №5)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</si>
  <si>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Старобелокурихинская средняя общеобразовательная школа"</t>
    </r>
  </si>
  <si>
    <r>
      <rPr>
        <b/>
        <sz val="9"/>
        <rFont val="Times New Roman"/>
        <family val="1"/>
      </rPr>
      <t>"Россошинская основная общеобразовательная школа"</t>
    </r>
    <r>
      <rPr>
        <sz val="9"/>
        <rFont val="Times New Roman"/>
        <family val="1"/>
      </rPr>
      <t xml:space="preserve"> -филиал муниципального бюджетного общеобразовательного учреждения Старобелокурихинская средняя общеобразовательная школа</t>
    </r>
  </si>
  <si>
    <t xml:space="preserve">Юридический: 659633 Алтайский край ,Алтайский район с.Старобелокуриха ул.Советская 105 фактический Алтайский район ,с.Россоши,ул.Ленина 20а 8(38537)23537  shk-rossoshi@yandex.ru 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</si>
  <si>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Айская средняя общеобразовательная школа</t>
    </r>
    <r>
      <rPr>
        <sz val="9"/>
        <rFont val="Times New Roman"/>
        <family val="1"/>
      </rPr>
      <t>" (МБОУ "Айская СОШ"</t>
    </r>
  </si>
  <si>
    <r>
      <t>"</t>
    </r>
    <r>
      <rPr>
        <b/>
        <sz val="9"/>
        <rFont val="Times New Roman"/>
        <family val="1"/>
      </rPr>
      <t>Нижнекаянчинской основной общеобразовательной школы</t>
    </r>
    <r>
      <rPr>
        <sz val="9"/>
        <rFont val="Times New Roman"/>
        <family val="1"/>
      </rPr>
      <t xml:space="preserve">" – филиала  Муниципального бюджетного общеобразовательного учреждения «Айская средняя общеобразовательная школа»    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</si>
  <si>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Баевская средняя общеобразовательная школа"</t>
    </r>
    <r>
      <rPr>
        <sz val="9"/>
        <rFont val="Times New Roman"/>
        <family val="1"/>
      </rPr>
      <t xml:space="preserve"> Баевского  района Алтайского края</t>
    </r>
  </si>
  <si>
    <r>
      <t>"</t>
    </r>
    <r>
      <rPr>
        <b/>
        <sz val="9"/>
        <rFont val="Times New Roman"/>
        <family val="1"/>
      </rPr>
      <t>Прослаухинская средняя общеобразовательная школа"</t>
    </r>
    <r>
      <rPr>
        <sz val="9"/>
        <rFont val="Times New Roman"/>
        <family val="1"/>
      </rPr>
      <t xml:space="preserve">  филиал муниципального бюджетного учреждения Баевского района Алтайского края</t>
    </r>
  </si>
  <si>
    <r>
      <t>Муниципальное бюджетное общеобразовательное учреждение  "</t>
    </r>
    <r>
      <rPr>
        <b/>
        <sz val="9"/>
        <rFont val="Times New Roman"/>
        <family val="1"/>
      </rPr>
      <t>Нижнечуманская средняя общеобразовательная школа</t>
    </r>
    <r>
      <rPr>
        <sz val="9"/>
        <rFont val="Times New Roman"/>
        <family val="1"/>
      </rPr>
      <t xml:space="preserve">" Баевского  района Алтайского края
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</si>
  <si>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Верх-Чуманская средняя общеобразовательная школа"</t>
    </r>
    <r>
      <rPr>
        <sz val="9"/>
        <rFont val="Times New Roman"/>
        <family val="1"/>
      </rPr>
      <t xml:space="preserve">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</si>
  <si>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Верх-Пайвинская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</si>
  <si>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Плотавская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</si>
  <si>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Ситниковская средняя общеобразовательная школа</t>
    </r>
    <r>
      <rPr>
        <sz val="9"/>
        <rFont val="Times New Roman"/>
        <family val="1"/>
      </rPr>
      <t>" Баевского района Алтайского края</t>
    </r>
  </si>
  <si>
    <r>
      <t>"</t>
    </r>
    <r>
      <rPr>
        <b/>
        <sz val="9"/>
        <rFont val="Times New Roman"/>
        <family val="1"/>
      </rPr>
      <t>Паклинская основная общеобразовательная школа"</t>
    </r>
    <r>
      <rPr>
        <sz val="9"/>
        <rFont val="Times New Roman"/>
        <family val="1"/>
      </rPr>
      <t>, филиал муниципального казенного общеобразовательного учреждения "Ситниковская средняя общеобразовательная школа Баевского района Алтайского края</t>
    </r>
  </si>
  <si>
    <t xml:space="preserve">1967 </t>
  </si>
  <si>
    <t xml:space="preserve"> 2021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</si>
  <si>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Тельманская основная общеобразовательная школа</t>
    </r>
    <r>
      <rPr>
        <sz val="9"/>
        <rFont val="Times New Roman"/>
        <family val="1"/>
      </rPr>
      <t>" Благовещенского района Алтайского края (МБОУ ТООШ)</t>
    </r>
  </si>
  <si>
    <r>
      <rPr>
        <b/>
        <sz val="9"/>
        <rFont val="Times New Roman"/>
        <family val="1"/>
      </rPr>
      <t>"Правдинский филиал"</t>
    </r>
    <r>
      <rPr>
        <sz val="9"/>
        <rFont val="Times New Roman"/>
        <family val="1"/>
      </rPr>
      <t xml:space="preserve"> муниципального казенного  общеобразовательного учреждения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Волчихинская средняя школа №1" 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</si>
  <si>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Верх-Ненинская средняя общеобразовательная школа"</t>
    </r>
    <r>
      <rPr>
        <sz val="9"/>
        <rFont val="Times New Roman"/>
        <family val="1"/>
      </rPr>
      <t xml:space="preserve"> (МКОУ Верх-Ненинская СОШ)</t>
    </r>
  </si>
  <si>
    <r>
      <t>"</t>
    </r>
    <r>
      <rPr>
        <b/>
        <sz val="9"/>
        <rFont val="Times New Roman"/>
        <family val="1"/>
      </rPr>
      <t>Гилёвская средняя общеобразовательная школа имени Героя Социалистического Труда А.Я.Эрнст</t>
    </r>
    <r>
      <rPr>
        <sz val="9"/>
        <rFont val="Times New Roman"/>
        <family val="1"/>
      </rPr>
      <t>а" филиал муниципального казенного общеобразовательного учреждения «Гоноховская средняя общеобразовательная школа Завьяловского района»            (Гилёвская СОШ имени Героя Социалистического Труда А.Я.Эрнста филиал МКОУ «Гоноховская СОШ Завьяловского района»)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</si>
  <si>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"Залесовская средняя общеобразовательная школа №1"</t>
    </r>
  </si>
  <si>
    <r>
      <t>Муниципальное казенное общеобразовательное учреждене "</t>
    </r>
    <r>
      <rPr>
        <b/>
        <sz val="9"/>
        <rFont val="Times New Roman"/>
        <family val="1"/>
      </rPr>
      <t>Залесовская средняя общеобразовательная  школа №2"</t>
    </r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</si>
  <si>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"Борисовская средняя общеобразовательная  школа"</t>
    </r>
  </si>
  <si>
    <r>
      <t>"</t>
    </r>
    <r>
      <rPr>
        <b/>
        <sz val="9"/>
        <rFont val="Times New Roman"/>
        <family val="1"/>
      </rPr>
      <t>Каменская основная общеобразовательная школа",</t>
    </r>
    <r>
      <rPr>
        <sz val="9"/>
        <rFont val="Times New Roman"/>
        <family val="1"/>
      </rPr>
      <t xml:space="preserve"> филиал муниципального казенного общеобразовательного учреждения  Пещерская средняя общеобразовательная  школа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</si>
  <si>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Пещерская средняя общеобразовательная школа"</t>
    </r>
  </si>
  <si>
    <r>
      <t>"</t>
    </r>
    <r>
      <rPr>
        <b/>
        <sz val="9"/>
        <rFont val="Times New Roman"/>
        <family val="1"/>
      </rPr>
      <t xml:space="preserve">Муравьевская основная общеобразовательная школа" </t>
    </r>
    <r>
      <rPr>
        <sz val="9"/>
        <rFont val="Times New Roman"/>
        <family val="1"/>
      </rPr>
      <t xml:space="preserve">филиал муниципального казенного образовательного учреждения Шатуновская средняя общеобразовательная школа </t>
    </r>
  </si>
  <si>
    <r>
      <t xml:space="preserve">  Муниципальное бюджетное общеобразовательное учреждение "З</t>
    </r>
    <r>
      <rPr>
        <b/>
        <sz val="9"/>
        <rFont val="Times New Roman"/>
        <family val="1"/>
      </rPr>
      <t>меиногорская средняя общеобразовательная школа №3"</t>
    </r>
    <r>
      <rPr>
        <sz val="9"/>
        <rFont val="Times New Roman"/>
        <family val="1"/>
      </rPr>
      <t xml:space="preserve">
Змеиногорского района Алтайского края (МБОУ Змеиногорская  СОШ №3")
</t>
    </r>
  </si>
  <si>
    <r>
      <t xml:space="preserve"> 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меиногорская средняя общеобразовательная школа №1"
</t>
    </r>
    <r>
      <rPr>
        <sz val="9"/>
        <rFont val="Times New Roman"/>
        <family val="1"/>
      </rPr>
      <t>Змеиногорского района Алтайского края</t>
    </r>
    <r>
      <rPr>
        <b/>
        <sz val="9"/>
        <rFont val="Times New Roman"/>
        <family val="1"/>
      </rPr>
      <t xml:space="preserve">
</t>
    </r>
  </si>
  <si>
    <t>Фактический: 659405, Алтайский край, Зональный район, с. Буланиха, ул. Школьная, 1а/1 Юридический: 659405, Алтайский край, Зональный район, с. Буланиха, ул. Школьная, 1а/1
bulanschool@mail.ru
8-385-30-25-3-93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</si>
  <si>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Буланихинская средняя общеобразовательная школа имени Михаила Михайловича Мокшина</t>
    </r>
    <r>
      <rPr>
        <sz val="9"/>
        <rFont val="Times New Roman"/>
        <family val="1"/>
      </rPr>
      <t>" Зонального района Алтайского края (МКОУ Буланихинская СОШ им. М.М. Мокшина Зонального района Алтайского края)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</si>
  <si>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Мирная средняя общеобразовательная  школа</t>
    </r>
    <r>
      <rPr>
        <sz val="9"/>
        <rFont val="Times New Roman"/>
        <family val="1"/>
      </rPr>
      <t xml:space="preserve">" Зонального района Алтайского края 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</si>
  <si>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Соколовская средняя общеобразовательная школа</t>
    </r>
    <r>
      <rPr>
        <sz val="9"/>
        <rFont val="Times New Roman"/>
        <family val="1"/>
      </rPr>
      <t xml:space="preserve">"  Зонального района Алтайского края 
МКОУ Соколовская 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</si>
  <si>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Луговская средняя общеобразовательная школ</t>
    </r>
    <r>
      <rPr>
        <sz val="9"/>
        <rFont val="Times New Roman"/>
        <family val="1"/>
      </rPr>
      <t>а" Зонального района Алтайского края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</si>
  <si>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"Ключевская  средняя общеобразовательная школа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</si>
  <si>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Ключевская  средняя общеобразовательная школа №2"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</si>
  <si>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Кулундинская средняя общеобразовательная школа №1"</t>
    </r>
    <r>
      <rPr>
        <sz val="9"/>
        <rFont val="Times New Roman"/>
        <family val="1"/>
      </rPr>
      <t xml:space="preserve">
Кулундинского района Алтайского края, МБОУ Кулундинская СОШ №1
</t>
    </r>
  </si>
  <si>
    <t>1980.</t>
  </si>
  <si>
    <t>1951.</t>
  </si>
  <si>
    <t>.1998</t>
  </si>
  <si>
    <t>.1955</t>
  </si>
  <si>
    <t>.1905.</t>
  </si>
  <si>
    <r>
      <t>Муниципальное казённое общеобразовательное учреждение "</t>
    </r>
    <r>
      <rPr>
        <b/>
        <sz val="9"/>
        <rFont val="Times New Roman"/>
        <family val="1"/>
      </rPr>
      <t>Гришенская средняя общеобразовательная школа</t>
    </r>
    <r>
      <rPr>
        <sz val="9"/>
        <rFont val="Times New Roman"/>
        <family val="1"/>
      </rPr>
      <t>" (МКОУ "Гришенская  СОШ")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</si>
  <si>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"Баюновоключевская средняя общеобразовательная школа" </t>
    </r>
    <r>
      <rPr>
        <sz val="9"/>
        <rFont val="Times New Roman"/>
        <family val="1"/>
      </rPr>
      <t>Первомайского района (МБОУ "Б.Ключевская СОШ")</t>
    </r>
  </si>
  <si>
    <r>
      <rPr>
        <sz val="9"/>
        <rFont val="Times New Roman"/>
        <family val="1"/>
      </rP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"Бобровская средняя общеобразовательная школа"    </t>
    </r>
    <r>
      <rPr>
        <sz val="9"/>
        <rFont val="Times New Roman"/>
        <family val="1"/>
      </rPr>
      <t>МБОУ "Бобровская СОШ"</t>
    </r>
    <r>
      <rPr>
        <b/>
        <sz val="9"/>
        <rFont val="Times New Roman"/>
        <family val="1"/>
      </rPr>
      <t xml:space="preserve">
</t>
    </r>
  </si>
  <si>
    <r>
      <rPr>
        <sz val="9"/>
        <rFont val="Times New Roman"/>
        <family val="1"/>
      </rPr>
      <t>Муниципальное бюджетное общеобразовательное учреждение</t>
    </r>
    <r>
      <rPr>
        <b/>
        <sz val="9"/>
        <rFont val="Times New Roman"/>
        <family val="1"/>
      </rPr>
      <t xml:space="preserve"> "Сорочелоговская средняя общеобразовательная школа"</t>
    </r>
    <r>
      <rPr>
        <sz val="9"/>
        <rFont val="Times New Roman"/>
        <family val="1"/>
      </rPr>
      <t xml:space="preserve"> МБОУ "Сорочелоговская СОШ"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</si>
  <si>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Родинская средняя общеобразовательная школа №2</t>
    </r>
    <r>
      <rPr>
        <sz val="9"/>
        <rFont val="Times New Roman"/>
        <family val="1"/>
      </rPr>
      <t>" (МБОУ "РСОШ №2"</t>
    </r>
  </si>
  <si>
    <r>
      <t>Муниципальное казенное общеобразовательное учреждение "Т</t>
    </r>
    <r>
      <rPr>
        <b/>
        <sz val="9"/>
        <rFont val="Times New Roman"/>
        <family val="1"/>
      </rPr>
      <t>альменская средняя общеобразовательная школа №3</t>
    </r>
    <r>
      <rPr>
        <sz val="9"/>
        <rFont val="Times New Roman"/>
        <family val="1"/>
      </rPr>
      <t>" (МКОУ "Тальменская СОШ №3")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</si>
  <si>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Лаптево-Логовская средняя общеобразовательная школа имени Героя Российской Федерации Петра Захарова</t>
    </r>
    <r>
      <rPr>
        <sz val="9"/>
        <rFont val="Times New Roman"/>
        <family val="1"/>
      </rPr>
      <t>", ЛДПД "Непоседы" </t>
    </r>
  </si>
  <si>
    <r>
      <t>Муниципальное казенное общеобразовательное учреждение  "</t>
    </r>
    <r>
      <rPr>
        <b/>
        <sz val="9"/>
        <rFont val="Times New Roman"/>
        <family val="1"/>
      </rPr>
      <t>Озерно-Кузнецовская  средняя общеобразовательная школа</t>
    </r>
    <r>
      <rPr>
        <sz val="9"/>
        <rFont val="Times New Roman"/>
        <family val="1"/>
      </rPr>
      <t>", ЛДПД "Теремок"</t>
    </r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</si>
  <si>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Павловская средняя общеобразовательная школа</t>
    </r>
    <r>
      <rPr>
        <sz val="9"/>
        <rFont val="Times New Roman"/>
        <family val="1"/>
      </rPr>
      <t>", ЛДПД "Непоседы"</t>
    </r>
  </si>
  <si>
    <r>
      <t xml:space="preserve">Муниципальное казенное общеобразовательное учреждение </t>
    </r>
    <r>
      <rPr>
        <b/>
        <sz val="9"/>
        <rFont val="Times New Roman"/>
        <family val="1"/>
      </rPr>
      <t>"Тополинская средняя общеобразовательная школа</t>
    </r>
    <r>
      <rPr>
        <sz val="9"/>
        <rFont val="Times New Roman"/>
        <family val="1"/>
      </rPr>
      <t>", ЛДПД "Солнышко"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</si>
  <si>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Угловская средняя общеобразовательная школа имени Героя Советского союза Антона Трофимовича Масликова"</t>
    </r>
    <r>
      <rPr>
        <sz val="9"/>
        <rFont val="Times New Roman"/>
        <family val="1"/>
      </rPr>
      <t xml:space="preserve"> ЛДПД "Непоседы"</t>
    </r>
  </si>
  <si>
    <r>
      <t>"</t>
    </r>
    <r>
      <rPr>
        <b/>
        <sz val="9"/>
        <rFont val="Times New Roman"/>
        <family val="1"/>
      </rPr>
      <t>Утянская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</si>
  <si>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t>"</t>
    </r>
    <r>
      <rPr>
        <b/>
        <sz val="9"/>
        <rFont val="Times New Roman"/>
        <family val="1"/>
      </rPr>
      <t>Рассветовская средняя школ"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средняя общеобразовательная школа №1"</t>
    </r>
  </si>
  <si>
    <r>
      <rPr>
        <b/>
        <sz val="9"/>
        <rFont val="Times New Roman"/>
        <family val="1"/>
      </rPr>
      <t>"Плёса-Курьинская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"Хабарская  средняя общеобразовательная школа №2"</t>
    </r>
  </si>
  <si>
    <r>
      <t>"</t>
    </r>
    <r>
      <rPr>
        <b/>
        <sz val="9"/>
        <rFont val="Times New Roman"/>
        <family val="1"/>
      </rPr>
      <t>Зятьково-Реченская средняя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учреждения  "Гастелловская  средняя общеобразовательная школа"</t>
    </r>
  </si>
  <si>
    <r>
      <rPr>
        <b/>
        <sz val="9"/>
        <rFont val="Times New Roman"/>
        <family val="1"/>
      </rPr>
      <t xml:space="preserve">"Богатская основная обшеобразовательная школа" </t>
    </r>
    <r>
      <rPr>
        <sz val="9"/>
        <rFont val="Times New Roman"/>
        <family val="1"/>
      </rPr>
      <t>филиал муниципального бюджетного общеобразовательного учрждения "Ильинская средняя общеобразовательная школа"</t>
    </r>
  </si>
  <si>
    <r>
      <t>"</t>
    </r>
    <r>
      <rPr>
        <b/>
        <sz val="9"/>
        <rFont val="Times New Roman"/>
        <family val="1"/>
      </rPr>
      <t>Тополинская основная обшеобразовательная школа"</t>
    </r>
    <r>
      <rPr>
        <sz val="9"/>
        <rFont val="Times New Roman"/>
        <family val="1"/>
      </rPr>
      <t xml:space="preserve"> филиал Муниципального бюджетного общеобразовательного учрждения "Ильинская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</si>
  <si>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Шелаболихинская средняя общеобразовательная школа №1</t>
    </r>
    <r>
      <rPr>
        <sz val="9"/>
        <rFont val="Times New Roman"/>
        <family val="1"/>
      </rPr>
      <t>" Шелаболихинского района Алтайского края (МБОУ «Шелаболихинская СОШ № 1»)</t>
    </r>
  </si>
  <si>
    <r>
      <t xml:space="preserve">Городской оздоровительный лагерь с дневным пребыванием детей «Березка»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№54</t>
    </r>
    <r>
      <rPr>
        <sz val="9"/>
        <rFont val="Times New Roman"/>
        <family val="1"/>
      </rPr>
      <t>" , МБОУ «СОШ № 54» </t>
    </r>
  </si>
  <si>
    <r>
      <t xml:space="preserve">Гродской оздоровительный лагерь с дневным пребыванием детей "Солнышко" при муниципальном бюджетном общеобразовательном учреждении </t>
    </r>
    <r>
      <rPr>
        <b/>
        <sz val="9"/>
        <rFont val="Times New Roman"/>
        <family val="1"/>
      </rPr>
      <t>"Лицей №2</t>
    </r>
    <r>
      <rPr>
        <sz val="9"/>
        <rFont val="Times New Roman"/>
        <family val="1"/>
      </rPr>
      <t>",  МБОУ "Лицей №2"</t>
    </r>
  </si>
  <si>
    <r>
      <t xml:space="preserve">Городской оздоровительный лагерь с дневным пребыванием детей при муниципальном бюджетном учреждении дополнительного образования </t>
    </r>
    <r>
      <rPr>
        <b/>
        <sz val="9"/>
        <rFont val="Times New Roman"/>
        <family val="1"/>
      </rPr>
      <t>"Дом художественного творчества",</t>
    </r>
    <r>
      <rPr>
        <sz val="9"/>
        <rFont val="Times New Roman"/>
        <family val="1"/>
      </rPr>
      <t xml:space="preserve"> МБУДО  "ДХТД"</t>
    </r>
  </si>
  <si>
    <r>
      <t>Городской оздоровительный лагерь с дневным пребыванием детей 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№73</t>
    </r>
    <r>
      <rPr>
        <sz val="9"/>
        <rFont val="Times New Roman"/>
        <family val="1"/>
      </rPr>
      <t>", МБОУ "Лицей №73"</t>
    </r>
  </si>
  <si>
    <r>
      <t>Городской оздоровительный лагерь с дневным пребыванием детей "Сказочная страна"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общеобразовательня школа №126</t>
    </r>
    <r>
      <rPr>
        <sz val="9"/>
        <rFont val="Times New Roman"/>
        <family val="1"/>
      </rPr>
      <t>", МБОУ "СОШ №126»</t>
    </r>
  </si>
  <si>
    <r>
      <t xml:space="preserve">Городской оздоровительный лагерь с дневным пребыванием детей "Солнечный город""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№126</t>
    </r>
    <r>
      <rPr>
        <sz val="9"/>
        <rFont val="Times New Roman"/>
        <family val="1"/>
      </rPr>
      <t>",  МБОУ "СОШ  №126»</t>
    </r>
  </si>
  <si>
    <r>
      <t>Городской оздоровительный лагерь с дневным пребыванием детей "Искорки"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№126",</t>
    </r>
    <r>
      <rPr>
        <sz val="9"/>
        <rFont val="Times New Roman"/>
        <family val="1"/>
      </rPr>
      <t xml:space="preserve"> МБОУ  "СОШ №126»</t>
    </r>
  </si>
  <si>
    <r>
      <t>Городской оздоровительный лагерь с дневным пребыванием детей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№78</t>
    </r>
    <r>
      <rPr>
        <sz val="9"/>
        <rFont val="Times New Roman"/>
        <family val="1"/>
      </rPr>
      <t>", МБОУ "СОШ №78"</t>
    </r>
  </si>
  <si>
    <r>
      <t xml:space="preserve">Городской оздоровительный лагерь с дневным пребыванием детей  «Ягодка» при муниципальном бюджетном общеобразовательном учреждении </t>
    </r>
    <r>
      <rPr>
        <b/>
        <sz val="9"/>
        <rFont val="Times New Roman"/>
        <family val="1"/>
      </rPr>
      <t>"Гимназимя №79"</t>
    </r>
    <r>
      <rPr>
        <sz val="9"/>
        <rFont val="Times New Roman"/>
        <family val="1"/>
      </rPr>
      <t>,  МБОУ «Гимназия№79»</t>
    </r>
  </si>
  <si>
    <r>
      <t>Городской оздоровительный лагерь с дневным пребыванием детей "Дружба"  при 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№68",</t>
    </r>
    <r>
      <rPr>
        <sz val="9"/>
        <rFont val="Times New Roman"/>
        <family val="1"/>
      </rPr>
      <t xml:space="preserve"> МБОУ "СОШ №68"</t>
    </r>
  </si>
  <si>
    <r>
      <t>Городской оздоровительный лагерь с дневным пребываием детей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№5</t>
    </r>
    <r>
      <rPr>
        <sz val="9"/>
        <rFont val="Times New Roman"/>
        <family val="1"/>
      </rPr>
      <t>", МБОУ "Гимназия №5"</t>
    </r>
  </si>
  <si>
    <r>
      <t>Городской оздоровительный лагерь «Березка» с дневным пребыванием Муниципальное бюджетное общеобразовательное  учреждение "</t>
    </r>
    <r>
      <rPr>
        <b/>
        <sz val="9"/>
        <rFont val="Times New Roman"/>
        <family val="1"/>
      </rPr>
      <t>Средняя общеобразовательная школа № 113 имени Сергея Семенова"</t>
    </r>
  </si>
  <si>
    <r>
      <t>Городской оздоровительный лагерь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№101</t>
    </r>
    <r>
      <rPr>
        <sz val="9"/>
        <rFont val="Times New Roman"/>
        <family val="1"/>
      </rPr>
      <t>",  МБОУ «Лицей №101»</t>
    </r>
  </si>
  <si>
    <r>
      <t xml:space="preserve"> Городской оздоровительный лагерь с дневным пребыванием детей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общеобразовательня школа №72",</t>
    </r>
    <r>
      <rPr>
        <sz val="9"/>
        <rFont val="Times New Roman"/>
        <family val="1"/>
      </rPr>
      <t xml:space="preserve">  МБОУ "СОШ №72"</t>
    </r>
  </si>
  <si>
    <r>
      <t>Городской оздоровительный лагерь с дневным пребыванием детей при муниципальном бюджетном общеобразовательном учреждении "С</t>
    </r>
    <r>
      <rPr>
        <b/>
        <sz val="9"/>
        <rFont val="Times New Roman"/>
        <family val="1"/>
      </rPr>
      <t xml:space="preserve">редняя общеобразовательная школа №98", </t>
    </r>
    <r>
      <rPr>
        <sz val="9"/>
        <rFont val="Times New Roman"/>
        <family val="1"/>
      </rPr>
      <t>МБОУ "СОШ №98"</t>
    </r>
  </si>
  <si>
    <r>
      <t>Городской оздоровительный лагерь с дневным пребыванием детей "Веселая карусель"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>Центр развития творчества детей и юношества</t>
    </r>
    <r>
      <rPr>
        <sz val="9"/>
        <rFont val="Times New Roman"/>
        <family val="1"/>
      </rPr>
      <t>" Ленинского района г.Барнаула, МБУДО "ЦРТДиЮ" Ленинского райна</t>
    </r>
  </si>
  <si>
    <r>
      <t>Городской оздоровительный лагерь с дневным пребыванием "Путешественник" 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№88 с кадетскими классами"</t>
    </r>
    <r>
      <rPr>
        <sz val="9"/>
        <rFont val="Times New Roman"/>
        <family val="1"/>
      </rPr>
      <t>, МБОУ "СОШ №88"</t>
    </r>
  </si>
  <si>
    <r>
      <t>Городской оздоровительный лагерь с дневным пребыванием детей "Летняя сказка" при муниципальном бюджетном образовательном учреждении дополнительного образования "</t>
    </r>
    <r>
      <rPr>
        <b/>
        <sz val="9"/>
        <rFont val="Times New Roman"/>
        <family val="1"/>
      </rPr>
      <t>Детская школа искусств "Традиция",</t>
    </r>
    <r>
      <rPr>
        <sz val="9"/>
        <rFont val="Times New Roman"/>
        <family val="1"/>
      </rPr>
      <t xml:space="preserve"> МБУ ДО ДШИ "Традиция"</t>
    </r>
  </si>
  <si>
    <r>
      <t>Городской оздоровительный лагерь с дневным пребыванием детей "Лукоморье" при муниципальном бюджетном образовательном учреждении дополнительного образования "</t>
    </r>
    <r>
      <rPr>
        <b/>
        <sz val="9"/>
        <rFont val="Times New Roman"/>
        <family val="1"/>
      </rPr>
      <t>Детская школа искусств "Традиция"</t>
    </r>
    <r>
      <rPr>
        <sz val="9"/>
        <rFont val="Times New Roman"/>
        <family val="1"/>
      </rPr>
      <t>, МБУ ДО ДШИ "Традиция"</t>
    </r>
  </si>
  <si>
    <r>
      <t>Городской оздоровительный лагерь с дневным пребыванием детей при муниципальном бюджетном общеобразовательном учрежденим "</t>
    </r>
    <r>
      <rPr>
        <b/>
        <sz val="9"/>
        <rFont val="Times New Roman"/>
        <family val="1"/>
      </rPr>
      <t>Средняя общеобразовательная школа № 13"</t>
    </r>
    <r>
      <rPr>
        <sz val="9"/>
        <rFont val="Times New Roman"/>
        <family val="1"/>
      </rPr>
      <t>,  МБОУ "СОШ № 13"</t>
    </r>
  </si>
  <si>
    <r>
      <t xml:space="preserve">Городской оздоровительный лагерь с дневным пребыванием детей "Солнышко"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№99"</t>
    </r>
    <r>
      <rPr>
        <sz val="9"/>
        <rFont val="Times New Roman"/>
        <family val="1"/>
      </rPr>
      <t>, МБОУ "СОШ №99"</t>
    </r>
  </si>
  <si>
    <r>
      <t>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№84",</t>
    </r>
    <r>
      <rPr>
        <sz val="9"/>
        <rFont val="Times New Roman"/>
        <family val="1"/>
      </rPr>
      <t xml:space="preserve"> МБОУ "СОШ №84"</t>
    </r>
  </si>
  <si>
    <r>
      <t>Городской оздоровительный лагерь с дневным пребыванием детей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№63 имени Александра Самодурова"</t>
    </r>
    <r>
      <rPr>
        <sz val="9"/>
        <rFont val="Times New Roman"/>
        <family val="1"/>
      </rPr>
      <t>, МБОУ "СОШ №63"</t>
    </r>
  </si>
  <si>
    <r>
      <t>Городской оздоровительный лагерь с дневным пребыванием детей  "Капитошки"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№134",</t>
    </r>
    <r>
      <rPr>
        <sz val="9"/>
        <rFont val="Times New Roman"/>
        <family val="1"/>
      </rPr>
      <t xml:space="preserve"> МАОУ "СОШ №134"</t>
    </r>
  </si>
  <si>
    <r>
      <t>Горолской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 школа №127</t>
    </r>
    <r>
      <rPr>
        <sz val="9"/>
        <rFont val="Times New Roman"/>
        <family val="1"/>
      </rPr>
      <t>", МБОУ "СОШ №127"</t>
    </r>
  </si>
  <si>
    <r>
      <t>Городской оздоровительный лагерь  с дневным пребыванием "Солнышко"  при муниципальном бюджетном общеобразовательном учреждении  "</t>
    </r>
    <r>
      <rPr>
        <b/>
        <sz val="9"/>
        <rFont val="Times New Roman"/>
        <family val="1"/>
      </rPr>
      <t>Лицей №3</t>
    </r>
    <r>
      <rPr>
        <sz val="9"/>
        <rFont val="Times New Roman"/>
        <family val="1"/>
      </rPr>
      <t xml:space="preserve">", М БОУ "Лицей №3" </t>
    </r>
  </si>
  <si>
    <r>
      <t>Городской оздоровительный лагерь с дневным пребыванием  "Радужный город",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№121</t>
    </r>
    <r>
      <rPr>
        <sz val="9"/>
        <rFont val="Times New Roman"/>
        <family val="1"/>
      </rPr>
      <t>" , МБОУ "Лицей №121"</t>
    </r>
  </si>
  <si>
    <r>
      <t>Городской оздоровительный лагерь с дневным пребыванием при муниципальном бюджетном общеобразовательном учреждении "С</t>
    </r>
    <r>
      <rPr>
        <b/>
        <sz val="9"/>
        <rFont val="Times New Roman"/>
        <family val="1"/>
      </rPr>
      <t>редняя общеобразовательная школа № 97 имени дважды Героя Советского Союза П. А. Плотникова</t>
    </r>
    <r>
      <rPr>
        <sz val="9"/>
        <rFont val="Times New Roman"/>
        <family val="1"/>
      </rPr>
      <t>", МБОУ "СОШ № 97"</t>
    </r>
  </si>
  <si>
    <r>
      <t xml:space="preserve">Городской оздоровительный лагерь с дневным пребыванием  "Неунывающая флотилия"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№81</t>
    </r>
    <r>
      <rPr>
        <sz val="9"/>
        <rFont val="Times New Roman"/>
        <family val="1"/>
      </rPr>
      <t xml:space="preserve">", МБОУ "СОШ №81" </t>
    </r>
  </si>
  <si>
    <r>
      <t>Городской оздоровительный лагерь с дневным пребыванием муниципального бюджетного общеобразовательного учреждения
"</t>
    </r>
    <r>
      <rPr>
        <b/>
        <sz val="9"/>
        <rFont val="Times New Roman"/>
        <family val="1"/>
      </rPr>
      <t>Средняя общеобразовательная школа № 125 с углубленным изучением отдельных предметов</t>
    </r>
    <r>
      <rPr>
        <sz val="9"/>
        <rFont val="Times New Roman"/>
        <family val="1"/>
      </rPr>
      <t xml:space="preserve">", МБОУ "СОШ №125"
</t>
    </r>
  </si>
  <si>
    <r>
      <t xml:space="preserve">Городской оздоровительный лагерь с дневным пребыванием  при муниципальном  автономном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№136</t>
    </r>
    <r>
      <rPr>
        <sz val="9"/>
        <rFont val="Times New Roman"/>
        <family val="1"/>
      </rPr>
      <t>", МАОУ "СОШ №136"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</si>
  <si>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№102</t>
    </r>
    <r>
      <rPr>
        <sz val="9"/>
        <rFont val="Times New Roman"/>
        <family val="1"/>
      </rPr>
      <t>", МБОУ "СОШ №102"</t>
    </r>
  </si>
  <si>
    <r>
      <t xml:space="preserve">Городской оздоровительный лагерь с дневным пребыванием при муниципальном бюджетноем учреждении дополнительного образования </t>
    </r>
    <r>
      <rPr>
        <b/>
        <sz val="9"/>
        <rFont val="Times New Roman"/>
        <family val="1"/>
      </rPr>
      <t>"Центр детского (юношеского) технического творчества"</t>
    </r>
    <r>
      <rPr>
        <sz val="9"/>
        <rFont val="Times New Roman"/>
        <family val="1"/>
      </rPr>
      <t xml:space="preserve"> Ленинского района города Барнаула, МБУ ДО "ЦД(Ю)ТТ" Ленинского района г.Барнаула</t>
    </r>
  </si>
  <si>
    <r>
      <t>Городской оздоровительный лагерь с дневным пребыванием  «Теремок»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№110</t>
    </r>
    <r>
      <rPr>
        <sz val="9"/>
        <rFont val="Times New Roman"/>
        <family val="1"/>
      </rPr>
      <t>", МБОУ "СОШ №110"</t>
    </r>
  </si>
  <si>
    <r>
      <t>Городской оздоровительный лагерь с дневным пребываием при муниципальном бюджетном общеобразовательном учреждении
"</t>
    </r>
    <r>
      <rPr>
        <b/>
        <sz val="9"/>
        <rFont val="Times New Roman"/>
        <family val="1"/>
      </rPr>
      <t>Средняя общеобразовательная школа №37</t>
    </r>
    <r>
      <rPr>
        <sz val="9"/>
        <rFont val="Times New Roman"/>
        <family val="1"/>
      </rPr>
      <t xml:space="preserve">", МБОУ "СОШ №37"
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</si>
  <si>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</t>
    </r>
    <r>
      <rPr>
        <sz val="9"/>
        <rFont val="Times New Roman"/>
        <family val="1"/>
      </rPr>
      <t>6" МБОУ "СОШ №6"</t>
    </r>
  </si>
  <si>
    <r>
      <t>Городской  оздоровительный лагерь с дневным пребыванием «Мечтатели» при муниципальном бюджетном общеобразовательном учреждении "С</t>
    </r>
    <r>
      <rPr>
        <b/>
        <sz val="9"/>
        <rFont val="Times New Roman"/>
        <family val="1"/>
      </rPr>
      <t>редняя общеобразовательная шола №10</t>
    </r>
    <r>
      <rPr>
        <sz val="9"/>
        <rFont val="Times New Roman"/>
        <family val="1"/>
      </rPr>
      <t>", МБОУ "СОШ №10"</t>
    </r>
  </si>
  <si>
    <r>
      <t>Городской оздоровительный  лагерь с дневным пребыванием 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№56"</t>
    </r>
    <r>
      <rPr>
        <sz val="9"/>
        <rFont val="Times New Roman"/>
        <family val="1"/>
      </rPr>
      <t xml:space="preserve">, МБОУ "СОШ №56" </t>
    </r>
  </si>
  <si>
    <r>
      <t>Городской оздоровительный лагерь с дневным пребыванием при муниципальномтбюджетном общеобразовательном учреждении "</t>
    </r>
    <r>
      <rPr>
        <b/>
        <sz val="9"/>
        <rFont val="Times New Roman"/>
        <family val="1"/>
      </rPr>
      <t>Гимназтя №40</t>
    </r>
    <r>
      <rPr>
        <sz val="9"/>
        <rFont val="Times New Roman"/>
        <family val="1"/>
      </rPr>
      <t>", МБОУ  "Гимназия 40"</t>
    </r>
  </si>
  <si>
    <r>
      <t>Городской  оздоровительный лагерь с дневным пребыванием при муниципальном бюджетном образовательном учреждении "</t>
    </r>
    <r>
      <rPr>
        <b/>
        <sz val="9"/>
        <rFont val="Times New Roman"/>
        <family val="1"/>
      </rPr>
      <t>Средняя образовательная школа №51"</t>
    </r>
    <r>
      <rPr>
        <sz val="9"/>
        <rFont val="Times New Roman"/>
        <family val="1"/>
      </rPr>
      <t xml:space="preserve"> МБОУ "СОШ №51"</t>
    </r>
  </si>
  <si>
    <r>
      <t>Городской оздоровительный лагерь с дневным пребыванием  «Лидер» при муниципальном бюджетном общеобразовательном учреждении "</t>
    </r>
    <r>
      <rPr>
        <b/>
        <sz val="9"/>
        <rFont val="Times New Roman"/>
        <family val="1"/>
      </rPr>
      <t>Лицей №124"</t>
    </r>
    <r>
      <rPr>
        <sz val="9"/>
        <rFont val="Times New Roman"/>
        <family val="1"/>
      </rPr>
      <t>, МБОУ «Лицей №124»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</si>
  <si>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Основная общеобразовательная школа №109"</t>
    </r>
    <r>
      <rPr>
        <sz val="9"/>
        <rFont val="Times New Roman"/>
        <family val="1"/>
      </rPr>
      <t>, МБОУ "ОСОШ №109"</t>
    </r>
  </si>
  <si>
    <r>
      <t>Оздоровительный лагерь с дневным пребыванием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№52</t>
    </r>
    <r>
      <rPr>
        <sz val="9"/>
        <rFont val="Times New Roman"/>
        <family val="1"/>
      </rPr>
      <t xml:space="preserve">" МБОУ "СОШ № 52" </t>
    </r>
  </si>
  <si>
    <r>
      <t>Городской оздоровительный лгерь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 школа №117"</t>
    </r>
    <r>
      <rPr>
        <sz val="9"/>
        <rFont val="Times New Roman"/>
        <family val="1"/>
      </rPr>
      <t>, МБОУ "СОШ №117"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</si>
  <si>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№1"</t>
    </r>
    <r>
      <rPr>
        <sz val="9"/>
        <rFont val="Times New Roman"/>
        <family val="1"/>
      </rPr>
      <t xml:space="preserve"> , МБОУ "СОШ №1"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</si>
  <si>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№50"</t>
    </r>
  </si>
  <si>
    <r>
      <t>Муниципальное бюджетное образовательное учреждение "</t>
    </r>
    <r>
      <rPr>
        <b/>
        <sz val="9"/>
        <rFont val="Times New Roman"/>
        <family val="1"/>
      </rPr>
      <t>Лицей №122</t>
    </r>
    <r>
      <rPr>
        <sz val="9"/>
        <rFont val="Times New Roman"/>
        <family val="1"/>
      </rPr>
      <t>" МБОУ "Лицей №122"</t>
    </r>
  </si>
  <si>
    <r>
      <t xml:space="preserve">Городской оздоровительный лагерь с дневным пребыванием «Солнышко» при муниципальном бюджетном общеобразовательном учреждении  </t>
    </r>
    <r>
      <rPr>
        <b/>
        <sz val="9"/>
        <rFont val="Times New Roman"/>
        <family val="1"/>
      </rPr>
      <t>"Гимназия №22</t>
    </r>
    <r>
      <rPr>
        <sz val="9"/>
        <rFont val="Times New Roman"/>
        <family val="1"/>
      </rPr>
      <t>", МБОУ "Гимназия №22"</t>
    </r>
  </si>
  <si>
    <r>
      <t>Городской оздоровительный лагерь с дневным пребываниемя "Дружных"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№64"</t>
    </r>
    <r>
      <rPr>
        <sz val="9"/>
        <rFont val="Times New Roman"/>
        <family val="1"/>
      </rPr>
      <t>, МБОУ "СОШ №64"</t>
    </r>
  </si>
  <si>
    <r>
      <t>Оздоровительный лагерь с дневным пребыванием детей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№45"</t>
    </r>
  </si>
  <si>
    <r>
      <t>Городской оздоровительный лагерь с  дневным пребыванием "Колобок", при муниципальном бюджетном основном общеобразовательном учреждении  "</t>
    </r>
    <r>
      <rPr>
        <b/>
        <sz val="9"/>
        <rFont val="Times New Roman"/>
        <family val="1"/>
      </rPr>
      <t>Основная общеобразовательная школа №95"</t>
    </r>
    <r>
      <rPr>
        <sz val="9"/>
        <rFont val="Times New Roman"/>
        <family val="1"/>
      </rPr>
      <t>, МБОУ "ООШ №95"</t>
    </r>
  </si>
  <si>
    <r>
      <t>Городской летний оздоровительный лагерь с дневным пребыванием "Планета детства" при муниципальном автономным  общеобразовательном учреждении "</t>
    </r>
    <r>
      <rPr>
        <b/>
        <sz val="9"/>
        <rFont val="Times New Roman"/>
        <family val="1"/>
      </rPr>
      <t>Средняя общеобразовательная организация №133</t>
    </r>
    <r>
      <rPr>
        <sz val="9"/>
        <rFont val="Times New Roman"/>
        <family val="1"/>
      </rPr>
      <t>", МАОУ "СОШ №133"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</si>
  <si>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№114"</t>
    </r>
    <r>
      <rPr>
        <sz val="9"/>
        <rFont val="Times New Roman"/>
        <family val="1"/>
      </rPr>
      <t>, МБОУ "СОШ №114"</t>
    </r>
  </si>
  <si>
    <r>
      <t>Городской оздоровительный лагерь с дневнм пребыванием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№137"</t>
    </r>
    <r>
      <rPr>
        <sz val="9"/>
        <rFont val="Times New Roman"/>
        <family val="1"/>
      </rPr>
      <t xml:space="preserve">, МАОУ "СОШ №137" </t>
    </r>
  </si>
  <si>
    <r>
      <t>Городской оздоровительный лагерь с дневным пребыванием  «Здоровое поколение»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№74",</t>
    </r>
    <r>
      <rPr>
        <sz val="9"/>
        <rFont val="Times New Roman"/>
        <family val="1"/>
      </rPr>
      <t xml:space="preserve"> МБОУ "Гимназия №74"</t>
    </r>
  </si>
  <si>
    <r>
      <t xml:space="preserve">Городской оздоровительный лагерь "Дружба" при муниципальном бюджетном общеобразовательном учреждении  </t>
    </r>
    <r>
      <rPr>
        <b/>
        <sz val="9"/>
        <rFont val="Times New Roman"/>
        <family val="1"/>
      </rPr>
      <t>"Средняя общеобразовательная школа №91"</t>
    </r>
    <r>
      <rPr>
        <sz val="9"/>
        <rFont val="Times New Roman"/>
        <family val="1"/>
      </rPr>
      <t xml:space="preserve"> ,МБОУ "СОШ №91"</t>
    </r>
  </si>
  <si>
    <r>
      <t>Городской оздоровительный лагерь с 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№120</t>
    </r>
    <r>
      <rPr>
        <sz val="9"/>
        <rFont val="Times New Roman"/>
        <family val="1"/>
      </rPr>
      <t>", МБОУ «СОШ №120»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</si>
  <si>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rFont val="Times New Roman"/>
        <family val="1"/>
      </rPr>
      <t xml:space="preserve">"Средняя общеобразовательная школа №60" </t>
    </r>
    <r>
      <rPr>
        <sz val="9"/>
        <rFont val="Times New Roman"/>
        <family val="1"/>
      </rPr>
      <t>имени Владимира Завьялова, МБОУ "СОШ №60"</t>
    </r>
  </si>
  <si>
    <r>
      <t>Городской оздоровительный лагерь с дневным пребыванием 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№85</t>
    </r>
    <r>
      <rPr>
        <sz val="9"/>
        <rFont val="Times New Roman"/>
        <family val="1"/>
      </rPr>
      <t>", МБОУ "Гимназия №85"</t>
    </r>
  </si>
  <si>
    <r>
      <t>Городской оздровительный лагерь с дневным пребыванием при ммуниципальном бюджетном учреждении дополнительного образования "</t>
    </r>
    <r>
      <rPr>
        <b/>
        <sz val="9"/>
        <rFont val="Times New Roman"/>
        <family val="1"/>
      </rPr>
      <t>Центр детского творчесства</t>
    </r>
    <r>
      <rPr>
        <sz val="9"/>
        <rFont val="Times New Roman"/>
        <family val="1"/>
      </rPr>
      <t>" Октябрьского района, МБУДО  "ЦДТ" Октябрьского района г.Барнаула</t>
    </r>
  </si>
  <si>
    <r>
      <t>Городской оздоровительный лагерь с дневным пребыванем  "Мечта" при муниципальном бюджетном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 118",</t>
    </r>
    <r>
      <rPr>
        <sz val="9"/>
        <rFont val="Times New Roman"/>
        <family val="1"/>
      </rPr>
      <t xml:space="preserve"> МБОУ "СОШ №118"</t>
    </r>
  </si>
  <si>
    <r>
      <t xml:space="preserve">Городской оздоровительный лагерь с дневным пребыванием при муниципальном бюджетном общеобразовательном учреждении </t>
    </r>
    <r>
      <rPr>
        <b/>
        <sz val="9"/>
        <rFont val="Times New Roman"/>
        <family val="1"/>
      </rPr>
      <t>"Гимназия №69</t>
    </r>
    <r>
      <rPr>
        <sz val="9"/>
        <rFont val="Times New Roman"/>
        <family val="1"/>
      </rPr>
      <t>", МБОУ "Гимназия № 69"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</si>
  <si>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№48 имени Героя Советского Союза Козина Нестора Дмитриевича",</t>
    </r>
    <r>
      <rPr>
        <sz val="9"/>
        <rFont val="Times New Roman"/>
        <family val="1"/>
      </rPr>
      <t xml:space="preserve"> МБОУ "СОШ №48"</t>
    </r>
  </si>
  <si>
    <r>
      <t>Городской оздоровительный лагерь с дневным пребыванием при  "Чебурашка"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№131",</t>
    </r>
    <r>
      <rPr>
        <sz val="9"/>
        <rFont val="Times New Roman"/>
        <family val="1"/>
      </rPr>
      <t xml:space="preserve"> МБОУ "СОШ №131"</t>
    </r>
  </si>
  <si>
    <r>
      <t xml:space="preserve">Городской оздоровительный лагерь с дневным пребыванием  при муниципальном бюджетном общеобразовательном учреждении </t>
    </r>
    <r>
      <rPr>
        <b/>
        <sz val="9"/>
        <rFont val="Times New Roman"/>
        <family val="1"/>
      </rPr>
      <t>"Средняя общеобразовательная школа №59</t>
    </r>
    <r>
      <rPr>
        <sz val="9"/>
        <rFont val="Times New Roman"/>
        <family val="1"/>
      </rPr>
      <t>", МБОУ "СОШ №59"</t>
    </r>
  </si>
  <si>
    <r>
      <t>Городской оздоровительный лагерь с дневным пребыванием при муниципальном бюджетном 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70",</t>
    </r>
    <r>
      <rPr>
        <sz val="9"/>
        <rFont val="Times New Roman"/>
        <family val="1"/>
      </rPr>
      <t xml:space="preserve">    МБОУ   "СОШ № 70" </t>
    </r>
  </si>
  <si>
    <r>
      <t>Городской оздоровительный лагерь с дневным пребыванием "Дружные"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№94</t>
    </r>
    <r>
      <rPr>
        <sz val="9"/>
        <rFont val="Times New Roman"/>
        <family val="1"/>
      </rPr>
      <t>", МБОУ "СОШ №94"</t>
    </r>
  </si>
  <si>
    <r>
      <t>Городской оздоровительный лагерь с дневным пребыванием при муниципальном бюджетном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 55",</t>
    </r>
    <r>
      <rPr>
        <sz val="9"/>
        <rFont val="Times New Roman"/>
        <family val="1"/>
      </rPr>
      <t xml:space="preserve"> МБОУ "СОШ №55"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</si>
  <si>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Гимназия №42</t>
    </r>
    <r>
      <rPr>
        <sz val="9"/>
        <rFont val="Times New Roman"/>
        <family val="1"/>
      </rPr>
      <t>", МБОУ "Гимназия №42"</t>
    </r>
  </si>
  <si>
    <r>
      <t>Городской оздоровительный лагерь "Солнышко"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№106"</t>
    </r>
    <r>
      <rPr>
        <sz val="9"/>
        <rFont val="Times New Roman"/>
        <family val="1"/>
      </rPr>
      <t>, МБОУ "СОШ №106"</t>
    </r>
  </si>
  <si>
    <r>
      <t>Городской оздоровительный лагерь с дневным пребыванием муниципального бюджетного общеобразовательного учреждения "</t>
    </r>
    <r>
      <rPr>
        <b/>
        <sz val="9"/>
        <rFont val="Times New Roman"/>
        <family val="1"/>
      </rPr>
      <t>Средняя общеобразовательная школа №24"</t>
    </r>
    <r>
      <rPr>
        <sz val="9"/>
        <rFont val="Times New Roman"/>
        <family val="1"/>
      </rPr>
      <t xml:space="preserve"> "Цветочный городок"</t>
    </r>
  </si>
  <si>
    <r>
      <t>Городской оздоровительный лагерь  с дневным пребыванием детей  при муниципальном бюджетном общеобразовательном учреждлении "</t>
    </r>
    <r>
      <rPr>
        <b/>
        <sz val="9"/>
        <rFont val="Times New Roman"/>
        <family val="1"/>
      </rPr>
      <t>Средняя общеобразовательная школа №7</t>
    </r>
    <r>
      <rPr>
        <sz val="9"/>
        <rFont val="Times New Roman"/>
        <family val="1"/>
      </rPr>
      <t>6", МБОУ "СОШ №76"</t>
    </r>
  </si>
  <si>
    <r>
      <t>Городской оздоровительный лагерь с дневным пребыванием "Солнышко"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№89"</t>
    </r>
    <r>
      <rPr>
        <sz val="9"/>
        <rFont val="Times New Roman"/>
        <family val="1"/>
      </rPr>
      <t>,  МБОУ"СОШ №89"</t>
    </r>
  </si>
  <si>
    <r>
      <t>Городской оздоровительный лагерь с дневным пребыванием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№93",</t>
    </r>
    <r>
      <rPr>
        <sz val="9"/>
        <rFont val="Times New Roman"/>
        <family val="1"/>
      </rPr>
      <t xml:space="preserve"> МБОУ "СОШ № 93"</t>
    </r>
  </si>
  <si>
    <r>
      <t xml:space="preserve"> Городской оздоровительный лагерь с дневным пребываем  муниципальном бюджетном общеобразовательном учреждении  "</t>
    </r>
    <r>
      <rPr>
        <b/>
        <sz val="9"/>
        <rFont val="Times New Roman"/>
        <family val="1"/>
      </rPr>
      <t>Средняя общеобразоваетльная школа № 53 с углубленным изучением отдельных предметов",</t>
    </r>
    <r>
      <rPr>
        <sz val="9"/>
        <rFont val="Times New Roman"/>
        <family val="1"/>
      </rPr>
      <t xml:space="preserve"> МБОУ "СОШ №53"</t>
    </r>
  </si>
  <si>
    <r>
      <t>Городской оздоровительный лагерь с дневным пребыванем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 31</t>
    </r>
    <r>
      <rPr>
        <sz val="9"/>
        <rFont val="Times New Roman"/>
        <family val="1"/>
      </rPr>
      <t>", МБОУ "СОШ №31"</t>
    </r>
  </si>
  <si>
    <r>
      <t>Городской оздоровительный лагерь с дневным пребыванием   "Радуга"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№96</t>
    </r>
    <r>
      <rPr>
        <sz val="9"/>
        <rFont val="Times New Roman"/>
        <family val="1"/>
      </rPr>
      <t>",  МБОУ "СОШ №96"</t>
    </r>
  </si>
  <si>
    <r>
      <t>Городской оздоровительный лгерь с дневным пребыванием при муниципальном бюджетном учреждении дополнительного образования "</t>
    </r>
    <r>
      <rPr>
        <b/>
        <sz val="9"/>
        <rFont val="Times New Roman"/>
        <family val="1"/>
      </rPr>
      <t>Детско-юношеский центр"Индустриального район</t>
    </r>
    <r>
      <rPr>
        <sz val="9"/>
        <rFont val="Times New Roman"/>
        <family val="1"/>
      </rPr>
      <t>а города Барнаула,  МБУ ДО "ДЮЦ"Индустриального района г.Барнаула</t>
    </r>
  </si>
  <si>
    <r>
      <t>Городской оздоровительный лагерь  с дневным пребыванием «Чайка»  при муниципальным 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№107",</t>
    </r>
    <r>
      <rPr>
        <sz val="9"/>
        <rFont val="Times New Roman"/>
        <family val="1"/>
      </rPr>
      <t xml:space="preserve"> МБОУ "СОШ №107"</t>
    </r>
  </si>
  <si>
    <r>
      <t>Городской оздоровительный лагерь с дневным пребыванием при муниципальном автономном общеобразовательном учреждение "</t>
    </r>
    <r>
      <rPr>
        <b/>
        <sz val="9"/>
        <rFont val="Times New Roman"/>
        <family val="1"/>
      </rPr>
      <t>Средняя общеобразовательная школа №132" имени Н.М.Малахова</t>
    </r>
    <r>
      <rPr>
        <sz val="9"/>
        <rFont val="Times New Roman"/>
        <family val="1"/>
      </rPr>
      <t>,   МАОУ "СОШ №132" им.Н.М.Малахова</t>
    </r>
  </si>
  <si>
    <r>
      <t>Городской оздоровительный лагерь с дневным пребыванием "Цветочный город" при муниципальном автономном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№135"</t>
    </r>
    <r>
      <rPr>
        <sz val="9"/>
        <rFont val="Times New Roman"/>
        <family val="1"/>
      </rPr>
      <t>, МАОУ "СОШ №135"</t>
    </r>
  </si>
  <si>
    <r>
      <t>Городской оздоровительный лагерь с дневным пребыванием при муниципальном бюджеином общеобразовательном учреждении "</t>
    </r>
    <r>
      <rPr>
        <b/>
        <sz val="9"/>
        <rFont val="Times New Roman"/>
        <family val="1"/>
      </rPr>
      <t>Гимназия №8</t>
    </r>
    <r>
      <rPr>
        <sz val="9"/>
        <rFont val="Times New Roman"/>
        <family val="1"/>
      </rPr>
      <t>6", МБОУ "Гимназия №86"</t>
    </r>
  </si>
  <si>
    <r>
      <t>Городской оздоровительный лагерь с дгневным пребыванием при муниципальном бюджетном общеобразовательном учрежденим "</t>
    </r>
    <r>
      <rPr>
        <b/>
        <sz val="9"/>
        <rFont val="Times New Roman"/>
        <family val="1"/>
      </rPr>
      <t>Барнаульский кадетский корпус"</t>
    </r>
    <r>
      <rPr>
        <sz val="9"/>
        <rFont val="Times New Roman"/>
        <family val="1"/>
      </rPr>
      <t>, МБОУ "Барнаульский кадетский корпус"</t>
    </r>
  </si>
  <si>
    <r>
      <t>Городской оздоровительный лагерь с дневным пребыванием при муниципальном бюджетном общеобразовательном учреждении  "</t>
    </r>
    <r>
      <rPr>
        <b/>
        <sz val="9"/>
        <rFont val="Times New Roman"/>
        <family val="1"/>
      </rPr>
      <t>Лицей №11</t>
    </r>
    <r>
      <rPr>
        <sz val="9"/>
        <rFont val="Times New Roman"/>
        <family val="1"/>
      </rPr>
      <t>2", МБОУ "Лицей №112"</t>
    </r>
  </si>
  <si>
    <r>
      <t xml:space="preserve">Городской оздоровительный лагерь с дневным пребыванием при муниципальном бюджетном учреждении дополнительного образования </t>
    </r>
    <r>
      <rPr>
        <b/>
        <sz val="9"/>
        <rFont val="Times New Roman"/>
        <family val="1"/>
      </rPr>
      <t>"Центр творчества детей и молодёжи" Железнодорожного района,</t>
    </r>
    <r>
      <rPr>
        <sz val="9"/>
        <rFont val="Times New Roman"/>
        <family val="1"/>
      </rPr>
      <t xml:space="preserve"> МБУДО "ЦРТДиМ" Железнодорожного района</t>
    </r>
  </si>
  <si>
    <r>
      <t>Муниципальное бюджетное общеобразовательное учреждение "З</t>
    </r>
    <r>
      <rPr>
        <b/>
        <sz val="9"/>
        <rFont val="Times New Roman"/>
        <family val="1"/>
      </rPr>
      <t xml:space="preserve">наменская средняя общеобразовательная  школа"  </t>
    </r>
  </si>
  <si>
    <r>
      <t>Муниципальное бюджетное общеобразовательное учреждение "С</t>
    </r>
    <r>
      <rPr>
        <b/>
        <sz val="9"/>
        <rFont val="Times New Roman"/>
        <family val="1"/>
      </rPr>
      <t>редняя общеобразовательная школа № 13"</t>
    </r>
  </si>
  <si>
    <r>
      <t>Муниципальное бюджетное общеобразовательное учреждение"</t>
    </r>
    <r>
      <rPr>
        <b/>
        <sz val="9"/>
        <rFont val="Times New Roman"/>
        <family val="1"/>
      </rPr>
      <t>Нововознесенская средняя общеобразовательная школа"</t>
    </r>
  </si>
  <si>
    <r>
      <t>Филиал муниципального бюджетного общеобразовательного учреждения «Средней общеобразовательной школы №13" - "</t>
    </r>
    <r>
      <rPr>
        <b/>
        <sz val="9"/>
        <rFont val="Times New Roman"/>
        <family val="1"/>
      </rPr>
      <t>Средняя общеобразовательная школа №9"</t>
    </r>
  </si>
  <si>
    <r>
      <t>Муниципальном бюджетном общеобразовательном учреждении "</t>
    </r>
    <r>
      <rPr>
        <b/>
        <sz val="9"/>
        <rFont val="Times New Roman"/>
        <family val="1"/>
      </rPr>
      <t xml:space="preserve">Пригородная средняя общеобразовательная школа" </t>
    </r>
  </si>
  <si>
    <r>
      <t> Муниципальное бюджетное общеобразовательное учреждение "</t>
    </r>
    <r>
      <rPr>
        <b/>
        <sz val="9"/>
        <rFont val="Times New Roman"/>
        <family val="1"/>
      </rPr>
      <t>Селекционная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</si>
  <si>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Семёновская средняя общеобразовательная школа"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</si>
  <si>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10" 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</si>
  <si>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Средняя общеобразовательная школа № 15" </t>
    </r>
  </si>
  <si>
    <r>
      <t>Муниципавльное бюджетное общеобразовательное учреждение "</t>
    </r>
    <r>
      <rPr>
        <b/>
        <sz val="9"/>
        <rFont val="Times New Roman"/>
        <family val="1"/>
      </rPr>
      <t xml:space="preserve">Лицей № 17" </t>
    </r>
  </si>
  <si>
    <r>
      <t>Муниципальное бюджетное общеобразовательное учреждение "С</t>
    </r>
    <r>
      <rPr>
        <b/>
        <sz val="9"/>
        <rFont val="Times New Roman"/>
        <family val="1"/>
      </rPr>
      <t>редняя общеобразовательная школа № 21" </t>
    </r>
  </si>
  <si>
    <t>2020.</t>
  </si>
  <si>
    <t>.2021</t>
  </si>
  <si>
    <t>1958.</t>
  </si>
  <si>
    <t>капремонт- 2020 год</t>
  </si>
  <si>
    <t>.1970</t>
  </si>
  <si>
    <t>1958 год.</t>
  </si>
  <si>
    <t>.01.2020</t>
  </si>
  <si>
    <t>1972</t>
  </si>
  <si>
    <t xml:space="preserve">1989г </t>
  </si>
  <si>
    <t>.1976</t>
  </si>
  <si>
    <t>.06.2020</t>
  </si>
  <si>
    <t> 2012 год капремонт</t>
  </si>
  <si>
    <t>1995 г</t>
  </si>
  <si>
    <t>1964 г</t>
  </si>
  <si>
    <t>1974 г</t>
  </si>
  <si>
    <t>.09.2015</t>
  </si>
  <si>
    <t>капремонт- 2010 г.</t>
  </si>
  <si>
    <t xml:space="preserve"> 01.02. 2019.</t>
  </si>
  <si>
    <t>.1974</t>
  </si>
  <si>
    <t>.1975</t>
  </si>
  <si>
    <t>1990.</t>
  </si>
  <si>
    <t>1971.</t>
  </si>
  <si>
    <t>1999.</t>
  </si>
  <si>
    <t>.2020</t>
  </si>
  <si>
    <t>1972/ 2015</t>
  </si>
  <si>
    <t>Концедалоова Ирина Евгеньевна</t>
  </si>
  <si>
    <t>нарушений нет Сибирское управление ростехнадзора 11.11.2019</t>
  </si>
  <si>
    <t>лицензия</t>
  </si>
  <si>
    <t xml:space="preserve">частично </t>
  </si>
  <si>
    <t>1977.</t>
  </si>
  <si>
    <t>1989/2020</t>
  </si>
  <si>
    <t xml:space="preserve">1967-1979 </t>
  </si>
  <si>
    <t>2012/2020</t>
  </si>
  <si>
    <t>1963- 2012</t>
  </si>
  <si>
    <t>Капремонт 2012г.</t>
  </si>
  <si>
    <t>1963/ 2009</t>
  </si>
  <si>
    <t>ремонт 2020</t>
  </si>
  <si>
    <t>1988/ 2015</t>
  </si>
  <si>
    <t>1986/2020</t>
  </si>
  <si>
    <t>1967/2016</t>
  </si>
  <si>
    <t>1991.</t>
  </si>
  <si>
    <t>1959/2019</t>
  </si>
  <si>
    <t>2018.</t>
  </si>
  <si>
    <t xml:space="preserve">1959 /2007 </t>
  </si>
  <si>
    <t>1962/ 2014.</t>
  </si>
  <si>
    <t>1968/ 2016</t>
  </si>
  <si>
    <t xml:space="preserve">1990 / 2015 </t>
  </si>
  <si>
    <t>1961/ 2016</t>
  </si>
  <si>
    <t>1902/1956</t>
  </si>
  <si>
    <t>1966 г</t>
  </si>
  <si>
    <t>1983г</t>
  </si>
  <si>
    <t>1965/2018, 2019</t>
  </si>
  <si>
    <t>1978/ 2014, 2016</t>
  </si>
  <si>
    <t>1950/2012</t>
  </si>
  <si>
    <t>1969/2017</t>
  </si>
  <si>
    <t>1972/2019</t>
  </si>
  <si>
    <t>1980/2020</t>
  </si>
  <si>
    <t xml:space="preserve">1971/2019 </t>
  </si>
  <si>
    <t>1973/ 2019</t>
  </si>
  <si>
    <t>1970/2020</t>
  </si>
  <si>
    <t>1973-1990</t>
  </si>
  <si>
    <t>1962-1998</t>
  </si>
  <si>
    <t>1966/ 2019</t>
  </si>
  <si>
    <t>1983-1962</t>
  </si>
  <si>
    <t>1970/2019</t>
  </si>
  <si>
    <t>01.1973 - 09.1988</t>
  </si>
  <si>
    <t>1975/2011</t>
  </si>
  <si>
    <t>1971/2018</t>
  </si>
  <si>
    <t>2019г.</t>
  </si>
  <si>
    <t xml:space="preserve">1964/2010         </t>
  </si>
  <si>
    <t>1971</t>
  </si>
  <si>
    <t>1961</t>
  </si>
  <si>
    <t>1967</t>
  </si>
  <si>
    <t>2019</t>
  </si>
  <si>
    <t>1964</t>
  </si>
  <si>
    <t xml:space="preserve"> 6,5 до 15 лет</t>
  </si>
  <si>
    <t xml:space="preserve">6-11 лет </t>
  </si>
  <si>
    <t>Т.В.Никонова</t>
  </si>
  <si>
    <t xml:space="preserve">Курмаева Светлана Александровна </t>
  </si>
  <si>
    <t>Лессер Олег Александрович</t>
  </si>
  <si>
    <t xml:space="preserve">Фактический адрес: 658033, р.п.Тальменка ул.30летВЛКСМ,17 Юридический адрес 658033 р.п.Тальменка ул.30летВЛКСМ, 17 8 (38591)22384 oo873@yandex.ru </t>
  </si>
  <si>
    <t>Глазычева Ольга Геннадьевна</t>
  </si>
  <si>
    <t>Попова Ольга Владимировна</t>
  </si>
  <si>
    <t>Владимирова     Л. А.</t>
  </si>
  <si>
    <t>Фактический/ юридический: 659375 с. Сростки ул. Совет-ская 88, Бийского района, Ал-тайского края
Тел.8(3854) 76-14-38, 8(3854) 76-11-38, адрес электронной почты sschull2008@yandex.ru</t>
  </si>
  <si>
    <t>Фактический/ юридический: 659361 с. Шебалино, ул. Ленина 23, Бийского района, Ал-тайского края 8 (3852) 383225 vnp-school@yandex.ru</t>
  </si>
  <si>
    <t xml:space="preserve"> 659567, с. Хлеборобное, ул Целинная, 8, Быстроистокского района Алтайского края,  hleborobnoe8@mail.ru</t>
  </si>
  <si>
    <t xml:space="preserve"> 659418, Алтайский край,Зональный район, с. Соколово ул. Советская ,90 8(38530)26-3-90</t>
  </si>
  <si>
    <t>659245 Кытмановский район п.Октябрьский, ул.Октября 9</t>
  </si>
  <si>
    <t xml:space="preserve"> 659000 Алтайский край, Павловский район, с Павловск улица Свирина 10, 2-60-41, brodki1@yandex.ru</t>
  </si>
  <si>
    <t xml:space="preserve">Фактический адрес: 659706 Алтайский край Поспелихинский район, п. Поспелихинский, ул. Степная,1. Тел. 385-56-25-1-97, Е-mail: kowalewasn@mail.ru
Юридический адрес:659700 Алтайский край Поспелихинский район 
с. Поспелиха, ул. Гончарова, 53 Тел. 385-56-20-9-91, Е-mail: school3.69@mail.ru Адрес сайта: mboupsosh3.ucoz.ru/
</t>
  </si>
  <si>
    <t>658032 Алтайский край Тальменский район  р.п. Тальменка ул. Лисавенко 49, т.8 -38591-2-70-78
Юридический адрес 658032 Алтайский край Тальменский район  р.п. Тальменка ул. Лисавенко 49</t>
  </si>
  <si>
    <t>658007, Алтайский край, Тальменский район, п.Среднесибирский, ул.Центральная, д.2; телефон - (38591) 3-73-88; srednsrsh@gmail.com</t>
  </si>
  <si>
    <t xml:space="preserve">Фактический адрес: 658000, Алтайский край, Тальменский район, с.Ларичиха, ул.Школьная,2 Тел.(38591)3-21-75 larichiha@inbox.ru Юридический адрес: 658000, Алтайский край, Тальменский район, с.Ларичиха, ул.Школьная,2 
Тел.(38591)3-21-75 larichiha@inbox.ru
</t>
  </si>
  <si>
    <t xml:space="preserve">658272, Алтайский край, Угловский район, с. Озерно-Кузнецово, ул. Школьная, 12,тел: 8(385)79 27456  E-mail: ozerki619@mail.ru   </t>
  </si>
  <si>
    <t xml:space="preserve">656050 г. Барнаул, ул. А. Петрова, 150 56-94-50, 56-94-96 lyceum73@mail.ru 
</t>
  </si>
  <si>
    <t xml:space="preserve">Барнаул, Монтажников, 14 Юридический адрес: 656063, г. Барнаул, ул. Гущина, 158 567150, 567026
mbou113@yandex.ru
</t>
  </si>
  <si>
    <t xml:space="preserve"> 656057 Алтайский край, г. Барнаул, 50 лет СССР, 10 226-531 (факс), 226-532     sch84@list.ru ,  mbou.sch84@barnaul-obr.ru7</t>
  </si>
  <si>
    <t>656906 г.Барнаул ул.Чайковского,8 Тел.22-64-92, адрес электронной почты mbou.sch63@barnaul-obr.ru</t>
  </si>
  <si>
    <t>Барнаул, Проезд Северный –Власихинский, 64 т.45-40-24  127mou@mail.ru</t>
  </si>
  <si>
    <t>656903, Алтайский край, г. Барнаул, с.Гоньба, ул.Советская, 1а, 497-203, mbou.sch97@barnaul-obr.ru</t>
  </si>
  <si>
    <t xml:space="preserve">656067, г. Барнаул, ул. Шумакова, 22; (3852)-56-71-48 Email: school125@bk.ru 
</t>
  </si>
  <si>
    <t>656067, г.Барнаул, ул. Взлетная, 56-72-44 maou.sch136@ barnaul-obr.ru</t>
  </si>
  <si>
    <t>656064 г.Барнаул, Павловский тракт, 68а (корпус №1) Павловский  тракт, 68 (корпус №2) (83852)72-27-30 sch102@mail.ru</t>
  </si>
  <si>
    <t xml:space="preserve">656052, г. Барнаул, ул. Г.Исакова,120а, 226-253   226-255   226-257 Факс 447475, Электронная почта Schooll 37@ yandex.ru
</t>
  </si>
  <si>
    <t>Барнаул, ул.Фурманова 14 56-76-31  mbou.sch10@barnaul-obr.ru</t>
  </si>
  <si>
    <t>656012, Алтайский край, Октябрьский район, город Барнаул, улица  Маяковского ,25  22-65-96,22-61-96,  s11s56@rambler.ru; mbou.sch56@barnaul-obr.ru</t>
  </si>
  <si>
    <t>656023, город Барнаул, ул. Тимуровская,33,Телефон 56-64-01, факс 566404 Почта vjecji52@mail.ru</t>
  </si>
  <si>
    <t>656049, Алтайский край, город Барнаул, улица Папанинцев, 115,  7 (3852) 22-65-16  lizey 122@mail.ru</t>
  </si>
  <si>
    <t xml:space="preserve">656052  город  Барнаул, улица Антона Петрова, 112, телефон – факс 55-01-97. Электронный адрес:school64@bk.ru mbou.sch64@arnaul-obr.ru ,сайт:barnschool64.ucoz.ru
</t>
  </si>
  <si>
    <t xml:space="preserve">656037 г. Барнаул, ул. Горно-Алтайская, 7, Телефон/факс 567-198, «СОШ № 49» mbou.sch49@barnaul-obr.ru
</t>
  </si>
  <si>
    <t>656006, Алтайский край, г.Барнаул, ул. Шумакова, 78, (телефон) (3852) 226585, maou.sch137@barnaul-obr.ru</t>
  </si>
  <si>
    <t xml:space="preserve">Фактический адрес:656052, г. Барнаул,  ул. А. Петрова, 112. телефон-факс 8(3852)55-01-97. е-mail: sсhool64@bk.ru. Сайт: barnschool64.ucoz.ru Юридический адрес: 656016, г. Барнаул, ул. Советской Армии, 54а
телефон 8 (3852)22-68-52, е-mail: mbou.sch60@barnaul-obr.ru
</t>
  </si>
  <si>
    <t xml:space="preserve">Барнаул Шукшина 30, 52-45-87, mou_sosh107@maill.ru </t>
  </si>
  <si>
    <t>Барнаул,  ул. Сиреневая 16</t>
  </si>
  <si>
    <t xml:space="preserve">Улица Молодёжная, 51, город Барнаул, Железнодорожный район, Алтайский край, 656031 8 (385) 22 24-39-32, e-mail: dycuspeh@yandex.ru
</t>
  </si>
  <si>
    <t xml:space="preserve">658210  Алтайский край,  г. Рубцовск, ул.     Пролетарская, 284а Тел.9-14-65, тел./факс 9-14-64    
</t>
  </si>
  <si>
    <t xml:space="preserve">658224 г.Рубцовск, ул.Комсомольская, 204 тел: 8(38557)2-93-85 эл.почта: sch19@mail.ru http://sosh19-rub.edu22.info
</t>
  </si>
  <si>
    <t xml:space="preserve">658213, г. Рубцовск, ул. Дзержинского, 20 8 (38557) 77752, 77776 lyceum7@bk.ru  
</t>
  </si>
  <si>
    <t xml:space="preserve">Фактический адрес - 658843, Россия,  Алтайский край, г. Славгород, с.Нововознесенка, ул. Новая, 70 а тел: 8 (38568) 73-1-73  Адрес электронной почты:novo-school@yandex.ru
юридический адрес - 658843, Россия,  Алтайский край, 
г. Славгород, с.Нововознесенка,
 ул. Новая, 70 а 
тел: 8 (38568) 73-1-73  
Адрес электронной почты: 
novo-school@yandex.ru
Фактический адрес - 658843, Россия,  Алтайский край, 
г. Славгород, с.Нововознесенка,
 ул. Новая, 70 а 
тел: 8 (38568) 73-1-73  
Адрес электронной почты: 
novo-school@yandex.ru
юридический адрес - 658843, Россия,  Алтайский край, 
г. Славгород, с.Нововознесенка,
 ул. Новая, 70 а 
тел: 8 (38568) 73-1-73  
Адрес электронной почты: 
novo-school@yandex.ru
</t>
  </si>
  <si>
    <t xml:space="preserve"> № 245 от 18.04.2014г.</t>
  </si>
  <si>
    <t xml:space="preserve"> №040 от 01.02.2016г</t>
  </si>
  <si>
    <t>№ 144 от 28.02.2013</t>
  </si>
  <si>
    <t>№ 1015 от 28.12.2011</t>
  </si>
  <si>
    <t>№ 1018 от 28.12.2011</t>
  </si>
  <si>
    <t>№ 1021 от 28.12.2011</t>
  </si>
  <si>
    <t>№ 1020 от 29.12.2011</t>
  </si>
  <si>
    <t>№ 416 от 27.10.2014</t>
  </si>
  <si>
    <t>№ 415 от 27.10.2014</t>
  </si>
  <si>
    <t>№ 252 от 06.11.2015</t>
  </si>
  <si>
    <t>22 ЛО1 №0002168</t>
  </si>
  <si>
    <t>№083 от 22.06.2017 (бессрочная)</t>
  </si>
  <si>
    <t xml:space="preserve">№459 от 21.12.16 </t>
  </si>
  <si>
    <t>№651</t>
  </si>
  <si>
    <t xml:space="preserve">рег. №633 от 21.07.2011 г. - бессрочно с-во серии А № 0000658 </t>
  </si>
  <si>
    <t xml:space="preserve"> № 663 от 01.08.2011 г.</t>
  </si>
  <si>
    <t xml:space="preserve"> №631 от 21.07.2011</t>
  </si>
  <si>
    <t>№ 591 от 20.07.2011 г</t>
  </si>
  <si>
    <t>№ 102 от 20.09.2017 г.</t>
  </si>
  <si>
    <t xml:space="preserve"> №559 от 18 июля 2011г</t>
  </si>
  <si>
    <t>№613 серия А №0000643</t>
  </si>
  <si>
    <t xml:space="preserve"> №446 от 04.10.2013серия22ЛО1 №0000729</t>
  </si>
  <si>
    <t>серия А №0000574 рег №545 от 18.07.2011</t>
  </si>
  <si>
    <t xml:space="preserve">ОГН1022201136737 от 18 июля 2011 регистрационный № 570 </t>
  </si>
  <si>
    <t>Лицензия от 18.07.2011 года, №580</t>
  </si>
  <si>
    <t xml:space="preserve"> № 578 от 18.07.2011 </t>
  </si>
  <si>
    <t>№240 от 03.11.2015 г.</t>
  </si>
  <si>
    <t>№422 от 30.10.2014г. Серия 22Л01 № 0001364</t>
  </si>
  <si>
    <t xml:space="preserve">№ 0000604 от 18.07.2011 </t>
  </si>
  <si>
    <t>№639</t>
  </si>
  <si>
    <t>№577 от18.07.2011 г.</t>
  </si>
  <si>
    <t>№ 623 от 21.07.2011г. </t>
  </si>
  <si>
    <t xml:space="preserve"> № 125 от 26 февраля 2014 г.</t>
  </si>
  <si>
    <t>№573 от 18.07.2011</t>
  </si>
  <si>
    <t>№668 от 19.08.2011</t>
  </si>
  <si>
    <t xml:space="preserve">от 18.04.2016г. №209 Серия 22II01 №0006648 бессрочно </t>
  </si>
  <si>
    <t>№249 от 21.04.2014 г.</t>
  </si>
  <si>
    <t>№339 от 12.08.2014 г.</t>
  </si>
  <si>
    <t xml:space="preserve"> №234 от 11.04.2014</t>
  </si>
  <si>
    <t>№621 от 20.12.2013</t>
  </si>
  <si>
    <t xml:space="preserve"> №621 от 20.12.2013</t>
  </si>
  <si>
    <t>№219 от04.04.2014</t>
  </si>
  <si>
    <t xml:space="preserve"> №223 от 07.04.2014 г</t>
  </si>
  <si>
    <t>№ 031 от 17.01.2014</t>
  </si>
  <si>
    <t>№ 126 от 01.03.2013года</t>
  </si>
  <si>
    <t>№ 579 от 06.12.2013 г.</t>
  </si>
  <si>
    <t xml:space="preserve"> № 589 от 06.12.2013</t>
  </si>
  <si>
    <t>№ 622 от 20.12.2013 г</t>
  </si>
  <si>
    <t xml:space="preserve"> № 124 от 26.02.2014</t>
  </si>
  <si>
    <t>№120 от  20.08.2020</t>
  </si>
  <si>
    <t>№ 040 от 21.01.2014</t>
  </si>
  <si>
    <t>№026 от 16.01.2014</t>
  </si>
  <si>
    <t xml:space="preserve"> № 037 от 24.01.2014</t>
  </si>
  <si>
    <t>№ 032 от 17.01.2014</t>
  </si>
  <si>
    <t xml:space="preserve"> № 140 от 28.02.2013</t>
  </si>
  <si>
    <t>№ 063 от 07.02.2013</t>
  </si>
  <si>
    <t xml:space="preserve"> № 200 от 17.02.2012</t>
  </si>
  <si>
    <t xml:space="preserve"> № 821 от 16.11.2012</t>
  </si>
  <si>
    <t xml:space="preserve"> № 199 от 17.02.2012</t>
  </si>
  <si>
    <t xml:space="preserve"> № 481 от 08.10.2013</t>
  </si>
  <si>
    <t xml:space="preserve"> № 732 от 24.10.2012</t>
  </si>
  <si>
    <t>№ 464от 15.10.2013г</t>
  </si>
  <si>
    <t>№279 от 30 ноября 2015</t>
  </si>
  <si>
    <t xml:space="preserve">№274 от 30.11.2015 </t>
  </si>
  <si>
    <t>№ 917 от 29.12.2012</t>
  </si>
  <si>
    <t>№ 170 от 21.03.2014</t>
  </si>
  <si>
    <t xml:space="preserve"> Серия А № 0000966 от 16.12.2011 г.№ 913. 
</t>
  </si>
  <si>
    <t xml:space="preserve">№ 525 от 12.11.2013 </t>
  </si>
  <si>
    <t xml:space="preserve"> №564 от 22.11.2013г.</t>
  </si>
  <si>
    <t>№ 104 от 04.03.2016  Серия 22Л01 № 0002068</t>
  </si>
  <si>
    <t>№ 100 от 04.03.2016  Серия 22Л01 № 0001919</t>
  </si>
  <si>
    <t xml:space="preserve"> № 104 от 04.03.2016  Серия 22ЛО1 №0002068</t>
  </si>
  <si>
    <t>№ 112 от 14.03.2016  Серия 22Л01 № 0001923</t>
  </si>
  <si>
    <t>№ 087 от 17.02.2016 Серия 22ЛО1 №0001878</t>
  </si>
  <si>
    <t xml:space="preserve"> № 103 от 04.03.2016  Серия 22Л01 № 0001920</t>
  </si>
  <si>
    <t xml:space="preserve"> № 099 от 17.02.2016  Серия 22ЛО1 №0001900</t>
  </si>
  <si>
    <t xml:space="preserve"> № 092 от 17.02.2016 Серия 22Л01 № 0001880</t>
  </si>
  <si>
    <t>22Л01 №0001210</t>
  </si>
  <si>
    <t>А №0001291</t>
  </si>
  <si>
    <t xml:space="preserve"> 22Л01 №0001423</t>
  </si>
  <si>
    <t>22Л01 №0001456</t>
  </si>
  <si>
    <t>от 11.04.2014 №232</t>
  </si>
  <si>
    <t xml:space="preserve"> №109 от 14 февраля 2014 г.</t>
  </si>
  <si>
    <t>№264 от 30 мая 2016 г</t>
  </si>
  <si>
    <t>№050 от 14.06.2018</t>
  </si>
  <si>
    <t>№421 от 27.10.2014</t>
  </si>
  <si>
    <t>№085 от 02.02.2012</t>
  </si>
  <si>
    <t xml:space="preserve">№418 от 27.10.2014 </t>
  </si>
  <si>
    <t>№ 421 от 27.10.2014</t>
  </si>
  <si>
    <t xml:space="preserve">№ 418 от 27.10.2014 </t>
  </si>
  <si>
    <t xml:space="preserve"> № 418 от 27.10.2014 </t>
  </si>
  <si>
    <t xml:space="preserve"> № 060 от 15 февраля  2016 серия 22Л 01 № 0001938 приложение №2 к лицензии от 15 февраля 2016 № 060 серия 22Л01 № 0005729</t>
  </si>
  <si>
    <t xml:space="preserve"> № 185 от 13.04.2016, выдана бессрочно</t>
  </si>
  <si>
    <t>№ 408 от 30.08.2013 серия 22ЛО № 0000695</t>
  </si>
  <si>
    <t>от 12.11.2013 г. № 0000825</t>
  </si>
  <si>
    <r>
      <t xml:space="preserve">Муниципальное казенное общеобразовательное учреждение  </t>
    </r>
    <r>
      <rPr>
        <b/>
        <sz val="9"/>
        <rFont val="Times New Roman"/>
        <family val="1"/>
      </rPr>
      <t>"Черемушкинская средняя общеобразовательная школа" им.Героя Советского Союза И.Н.Черникова</t>
    </r>
  </si>
  <si>
    <t>659226, Алтайский край, Залесовский район, с.Талица, ул.Центральная ,23, 83859225307;  659225,  Залесовский район, с.Черемушкино, ул.Анатолия,32, 83859224361/chsosch22@yandex.ru</t>
  </si>
  <si>
    <t>07.06– 25.06.</t>
  </si>
  <si>
    <t>Барнаул, ул.Чайковского, 31</t>
  </si>
  <si>
    <t xml:space="preserve">01.-21.06.2021  22.06.2021-12.07.2021 </t>
  </si>
  <si>
    <t xml:space="preserve"> 2012 г</t>
  </si>
  <si>
    <t>1964/ 2020</t>
  </si>
  <si>
    <t>Документы на рассмотрении в Роспотребнадзоре. Дата выдачи 12.04.2021</t>
  </si>
  <si>
    <t xml:space="preserve"> 22.01.000.М.000231.04.20 от 17.04.2020  17.04.2021</t>
  </si>
  <si>
    <t xml:space="preserve"> №ЛО-22-01-004136 от 6.05.2016 </t>
  </si>
  <si>
    <t>№22.62.02.000.М.000026.04.21 от 10.03.2021</t>
  </si>
  <si>
    <t>№22.62.02.000.М.000010.03.21 от 26.03.2021</t>
  </si>
  <si>
    <t>№22.62.02.000.М.000019.04.21 от 06.04.2021</t>
  </si>
  <si>
    <t>№22.62.02.000.М.000018.04.21 от 06.04.2021</t>
  </si>
  <si>
    <t>№22.61.04.000.М.000040.04.21 от 13.04.2021</t>
  </si>
  <si>
    <t>№22.56.23.000.М.000040.04.21 от 08.04.2021</t>
  </si>
  <si>
    <t>№22.01.10.000.М.000151.04.21 от 07.04.2021</t>
  </si>
  <si>
    <r>
      <t>Городской оздоровительный лагерь с дневным пребыванием "Школа толерантности - мы вместе" 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школа №49</t>
    </r>
    <r>
      <rPr>
        <sz val="9"/>
        <rFont val="Times New Roman"/>
        <family val="1"/>
      </rPr>
      <t xml:space="preserve">", МБОУ "СОШ №49"
</t>
    </r>
  </si>
  <si>
    <t>№22.01.10.000.М.000144.04.21 от 02.04.2021</t>
  </si>
  <si>
    <t>№22.01.05.000.М.000121.04.21 от 02.04.2021</t>
  </si>
  <si>
    <t>№22.01.05.000.М.000118.04.21 от 02.04.2021</t>
  </si>
  <si>
    <t>22.01.06.000М.000116. 04.21 от 02.04.2021</t>
  </si>
  <si>
    <t>№22.01.05.000.М.000170.04.21 от 09.04.2021</t>
  </si>
  <si>
    <t>№22.01.05.000.М.000165.04.21 от 08.04.2021</t>
  </si>
  <si>
    <t>№22.01.05.000.М.000202.04.21 от 13.04.2021</t>
  </si>
  <si>
    <t>№22.01.05.000.М.000174.04.21 от 09.04.2021</t>
  </si>
  <si>
    <t>№22.01.05.000.М.000199.04.21 от 12.04.2021</t>
  </si>
  <si>
    <t>№22.01.05.000.М.000171.04.21 от 09.04.2021</t>
  </si>
  <si>
    <t>№22.01.05.000.М.000122.04.21 от 02.04.2021</t>
  </si>
  <si>
    <t>№22.01.05.000.М.000181.04.21 от 09.04.2021</t>
  </si>
  <si>
    <t>№22.01.05.000.М.000097.03.21 от 03.03.2021</t>
  </si>
  <si>
    <t>№22.01.10.000.М.000145.04.21 от 07.04.2021</t>
  </si>
  <si>
    <t>№22.01.05.000.М.000175.04.21 от 09.04.2021</t>
  </si>
  <si>
    <t>№22.01.05.000.М.000176.04.21 от 09.04.2021</t>
  </si>
  <si>
    <t>№22.01.05.000.М.000129.04.21 от 06.04.2021</t>
  </si>
  <si>
    <t>№22.01.05.000.М.000177.04.21 от 09.04.2021</t>
  </si>
  <si>
    <t>№22.01.05.000.М.000167.04.21 от 08.04.2021</t>
  </si>
  <si>
    <t>№22.011.5.000.М.000135.04.21 от 06.04.2021</t>
  </si>
  <si>
    <t>№22.01.05.000.М.000172.04.21 от 09.04.2021</t>
  </si>
  <si>
    <t>№22.01.05.000.М.000106.03.21 от 31.03.2021</t>
  </si>
  <si>
    <t>№22.01.05.000.М.000107.03.21 от 31.03.2021</t>
  </si>
  <si>
    <t>№22.01.05.000.М.000098.03.21 от 30.03.2021</t>
  </si>
  <si>
    <t>№22.01.05.000.М.000096.03.21 от 30.03.2021</t>
  </si>
  <si>
    <t>№22.01.05.000.М.000114.04.21 от 02.04.2021</t>
  </si>
  <si>
    <t>№22.01.10.000.М.000134.04.21 от 06.04.2021</t>
  </si>
  <si>
    <t>№22.01.10.000.М.000143.04.21 от 07.04.2021</t>
  </si>
  <si>
    <t>№22.01.05.000.М.000105.03.21 от 31.03.2021</t>
  </si>
  <si>
    <t>№22.01.05.000.М.000168.04.21 от 08.04.2021</t>
  </si>
  <si>
    <t>№22.01.05.000.М.000112.04.21 от 02.04.2021</t>
  </si>
  <si>
    <t>№22.01.05.000.М.000178.04.21 от 09.04.2021</t>
  </si>
  <si>
    <t>№22.01.05.000.М.000113.04.21 от 02.04.2021</t>
  </si>
  <si>
    <t>№22.01.10.000.М.000156.04.21 от 08.04.2021</t>
  </si>
  <si>
    <t>№22.01.05.000.М.000120.04.21 от 02.04.2021</t>
  </si>
  <si>
    <t>№22.01.10.000.М.000128.04.21 от 06.04.2021</t>
  </si>
  <si>
    <t>№22.01.10.000.М.000133.04.21 от 06.04.2021</t>
  </si>
  <si>
    <t>№22.01.05.000.М.000119.04.21 от 02.04.2021</t>
  </si>
  <si>
    <t>№22.01.10.000.М.000130.04.21 от 06.04.2021</t>
  </si>
  <si>
    <t>№22.01.10.000.М.000149.04.21 от 07.04.2021</t>
  </si>
  <si>
    <t>№22.01.05.000.М.000192.04.21 от 12.04.2021</t>
  </si>
  <si>
    <t>№22.01.05.000.М.000155.04.21 от 08.04.2021</t>
  </si>
  <si>
    <t>№22.01.05.000.М.000166.04.21 от 08.04.2021</t>
  </si>
  <si>
    <t>№22.01.05.000.М.000160.04.21 от 08.04.2021</t>
  </si>
  <si>
    <t>№22.01.05.000.М.000184.04.21 от 09.04.2021</t>
  </si>
  <si>
    <t>№22.01.10.000.М.000138.04.21 от 06.04.2021</t>
  </si>
  <si>
    <t>№22.01.05.000.М.000099.03.21 от 30.03.2021</t>
  </si>
  <si>
    <t>№22.01.05.000.М.000173.04.21 от 09.04.2021</t>
  </si>
  <si>
    <t>№22.01.10.000.М.000147.04.21 от 07.04.2021</t>
  </si>
  <si>
    <t>№22.01.10.000.М.000146.04.21 от 07.04.2021</t>
  </si>
  <si>
    <t>№22.01.05.000.М.000195.04.21 от 12.04.2021</t>
  </si>
  <si>
    <t>№22.01.05.000.М.000157.04.21 от 08.04.2021</t>
  </si>
  <si>
    <t>№22.01.05.000.М.000194.04.21 от 12.04.2021</t>
  </si>
  <si>
    <r>
      <t>Городской оздоровительный лагерь с  дневнымпребыванием «Солнышко» при муниципальном бюджетном общеобразовательном учреждении "</t>
    </r>
    <r>
      <rPr>
        <b/>
        <sz val="9"/>
        <rFont val="Times New Roman"/>
        <family val="1"/>
      </rPr>
      <t>Средняя общеобразовательная шола №75</t>
    </r>
    <r>
      <rPr>
        <sz val="9"/>
        <rFont val="Times New Roman"/>
        <family val="1"/>
      </rPr>
      <t>", МБОУ "СОШ №75"</t>
    </r>
  </si>
  <si>
    <t>№22.01.05.000.М.000162.04.21 от 08.04.2021</t>
  </si>
  <si>
    <t>№22.62.02.000.М.000027.04.21 от 15.04.2021</t>
  </si>
  <si>
    <t>№22.62.02.000.М.000030.04.21 от 15.04.2021</t>
  </si>
  <si>
    <t>№22.62.02.000.М.000033.04.21 от 15.04.2021</t>
  </si>
  <si>
    <t>№22.62.02.000.М.000009.03.21 от 24.03.2021</t>
  </si>
  <si>
    <t>№22.62.02.000.М.000028.04.21 от 15.04.2021</t>
  </si>
  <si>
    <t>№22.62.02.000.М.000032.04.21 от 15.04.2021</t>
  </si>
  <si>
    <r>
      <t>Филиал</t>
    </r>
    <r>
      <rPr>
        <b/>
        <sz val="9"/>
        <color indexed="8"/>
        <rFont val="Times New Roman"/>
        <family val="1"/>
      </rPr>
      <t xml:space="preserve"> Верх-Камышенская</t>
    </r>
    <r>
      <rPr>
        <sz val="9"/>
        <color indexed="8"/>
        <rFont val="Times New Roman"/>
        <family val="1"/>
      </rPr>
      <t xml:space="preserve">  муниципального казенного общеобразовательного учреждения "Комарская средняя общеобразовательная школа"</t>
    </r>
  </si>
  <si>
    <t>659131 Алтайский край Заринский район с.Верх=Камышенка, ул.Центральная, д.36</t>
  </si>
  <si>
    <t>№22.62.02.000.М.000031.04.21 от 15.04.2021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</si>
  <si>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 xml:space="preserve">"Средняя общеобразовательная школа имени Героя Советского Союза Н.Ф.Гастелло"" </t>
    </r>
    <r>
      <rPr>
        <sz val="9"/>
        <rFont val="Times New Roman"/>
        <family val="1"/>
      </rPr>
      <t>(МБОУ СОШ им.Героя Советского Союза Н.Ф.Гастелло ")</t>
    </r>
  </si>
  <si>
    <t xml:space="preserve">08- 21.06.21 </t>
  </si>
  <si>
    <t xml:space="preserve">  № 22.61.04.000. М.000042.04.21 от 13.04.2021</t>
  </si>
  <si>
    <t xml:space="preserve"> № 22.61.04.000. М.000042.04.21 от 13.04.2021</t>
  </si>
  <si>
    <t>№22.61.04.000.М000046.04.21 от 13.04.2021</t>
  </si>
  <si>
    <t>№22.61.04.000.М000047.04.21 от 14.04.2021</t>
  </si>
  <si>
    <t>22.АК.08.000.М.000042.04.21 от 21.04.21</t>
  </si>
  <si>
    <t>22.АК.08.000.М.000046.04.21 от 21.04.21</t>
  </si>
  <si>
    <t>22.АК.08.000.М.000040.04.21 от 21.04.21</t>
  </si>
  <si>
    <t>22.АК.08.000.М.00002742.04.21 от 13.04.21</t>
  </si>
  <si>
    <t>22.АК.08.000.М.000041.04.21 от 21.04.21</t>
  </si>
  <si>
    <t>№22.60.01.000.М.000051.04.21 от 12.04.2021</t>
  </si>
  <si>
    <t>№22.60.01.000.М.000045.04.21 от 12.04.2021</t>
  </si>
  <si>
    <t>№22.60.01.000.М.000018.04.21 от 06.04.2021</t>
  </si>
  <si>
    <t>№22.60.01.000.М.000062.04.21 от 13.04.2021</t>
  </si>
  <si>
    <t>№22.60.01.000.М.000065.04.21 от 13.04.2021</t>
  </si>
  <si>
    <t xml:space="preserve">658051, Первомайский район, с.Первомайское, ул.Ленина,9а 8(38532)77539рerwosch@yandex.ru http://perwoosckola.ucoz.ru/
</t>
  </si>
  <si>
    <t>№22.60.01.000.М.000033.04.21 от 07.04.2021</t>
  </si>
  <si>
    <t>22.АК.08.000.М.000044.04.21 от 21.04.21</t>
  </si>
  <si>
    <t>№22.60.01.000.М.000047.04.21 от 12.04.2021</t>
  </si>
  <si>
    <t>№22.60.01.000.М.000017.04.21 от 06.04.2021</t>
  </si>
  <si>
    <t>№22.60.01.000.М.000022.04.21 от 06.04.2021</t>
  </si>
  <si>
    <t>№22.60.01.000.М.000020.04.21 от 06.04.2021</t>
  </si>
  <si>
    <t>№22.60.01.000.М.000036.04.21 от 08.04.2021</t>
  </si>
  <si>
    <t>№22.60.01.000.М.000049.04.21 от 12.04.2021</t>
  </si>
  <si>
    <t>№22.60.01.000.М.000048.04.21 от 12.04.2021</t>
  </si>
  <si>
    <t>№22.60.01.000.М.000016.04.21 от 06.04.2021</t>
  </si>
  <si>
    <t>№22.60.01.000.М.000021.04.21 от 06.04.2021</t>
  </si>
  <si>
    <t>№22.60.01.000.М.000025.04.21 от 07.04.2021</t>
  </si>
  <si>
    <t>№22.КУ.01.000.М.000009.04.21 от 06.04.21</t>
  </si>
  <si>
    <t>№22.КУ.01.000.М.000006.04.21 от 06.04.21</t>
  </si>
  <si>
    <t>№22.КУ.01.000.М.000008.04.21 от 06.04.21</t>
  </si>
  <si>
    <t>№22.КУ.01.000.М.000007.04.21 от 06.04.21</t>
  </si>
  <si>
    <t>№22.01.10.000.М.000152.04.21.от 07.04.2021</t>
  </si>
  <si>
    <t>№22.01.10.000.М.000150.04.21.от 07.04.2021</t>
  </si>
  <si>
    <t>№22.01.10.000.М.000163.04.21.от 08.04.2021</t>
  </si>
  <si>
    <t>№22.01.05.000.М.000161.04.21.от 08.04.2021</t>
  </si>
  <si>
    <t>№22.01.05.000.М.000108.03.21.от 31.03.2021</t>
  </si>
  <si>
    <t>№22.01.05.000.М.000159.04.21 от 08.04.2021</t>
  </si>
  <si>
    <t>№22.01.05.000.М.000208.04.21 от 14.04.2021</t>
  </si>
  <si>
    <t>№22.01.10.000.М.000153.04.21 от 07.04.2021</t>
  </si>
  <si>
    <t>№22.01.05.000.М.000201.04.21 от 13.04.2021</t>
  </si>
  <si>
    <t>№22.01.05.000.М.000180.04.21 от 09.04.2021</t>
  </si>
  <si>
    <t>№22.01.05.000.М.000115.04.21 от 02.04.2021</t>
  </si>
  <si>
    <t>№22.01.05.000.М.000182.04.21 от 09.04.2021</t>
  </si>
  <si>
    <t>№22.01.05.000.М.000185.04.21 от 09.04.2021</t>
  </si>
  <si>
    <t>№22.01.10.000.М.000223.04.21 от 21.04.2021</t>
  </si>
  <si>
    <t>№22.01.05.000.М.000197.04.21 от 12.04.2021</t>
  </si>
  <si>
    <t>№22.01.05.000.М.000179.04.21 от 09.04.2021</t>
  </si>
  <si>
    <t>№22.АК.08.000.М.000052.04.21 от 22.04.2021</t>
  </si>
  <si>
    <t>№22.АК.08.000.М.000054.04.21 от 22.04.2021</t>
  </si>
  <si>
    <t>№22.АК.08.000.М.000048.04.21 от 22.04.2021</t>
  </si>
  <si>
    <t>№22.АК.08.000.М.000031.04.21 от 13.04.2021</t>
  </si>
  <si>
    <t>№22.АК.08.000.М.000053.04.21 от 22.04.2021</t>
  </si>
  <si>
    <t>№22.АК.08.000.М.000051.04.21 от 22.04.2021</t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</si>
  <si>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основная общеобразовательная школа № 9</t>
    </r>
    <r>
      <rPr>
        <sz val="9"/>
        <rFont val="Times New Roman"/>
        <family val="1"/>
      </rPr>
      <t xml:space="preserve"> города Алейска Алтайского края МБОУ ООШ № 9</t>
    </r>
  </si>
  <si>
    <t>№22.АК.08.000.М.000049.04.21 от 22.04.2021</t>
  </si>
  <si>
    <t>Приложение2</t>
  </si>
  <si>
    <t>Утверждено приказом</t>
  </si>
  <si>
    <t xml:space="preserve">Министерства образования и науки </t>
  </si>
  <si>
    <t>№ _________ от_______________</t>
  </si>
  <si>
    <t>Реестр лагерей с дневным пребыванием детей Алтайского края</t>
  </si>
  <si>
    <t>март, 2020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</si>
  <si>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Локтевская средняя общеобразовательная школа</t>
    </r>
    <r>
      <rPr>
        <sz val="9"/>
        <rFont val="Times New Roman"/>
        <family val="1"/>
      </rPr>
      <t>" МКОУ "Локтевская СОШ"</t>
    </r>
  </si>
  <si>
    <t>№22.64.000.М.000019.04.21 от 23.04.2021</t>
  </si>
  <si>
    <t>№22.64.000.М.000011.04.21 от 20.04.2021</t>
  </si>
  <si>
    <t>№22.64.000.М.000021.04.21 от 23.04.2021</t>
  </si>
  <si>
    <t>№22.64.000.М.000012.04.21 от 20.04.2021</t>
  </si>
  <si>
    <t>№22.64.000.М.000013.04.21 от 20.04.2021</t>
  </si>
  <si>
    <t>№22.64.000.М.000014.04.21 от 20.04.2021</t>
  </si>
  <si>
    <t>№22.62.02.000.М.000023.04.21 от 09.2021</t>
  </si>
  <si>
    <t>№22.62.02.000.М.000014.03.21 от 29.03.2021</t>
  </si>
  <si>
    <t>№22.62.02.000.М.000037.03.21 от 23.03.2021</t>
  </si>
  <si>
    <t>№22.56.23.000.М.000041.04.21 от 08.04.2021</t>
  </si>
  <si>
    <t>№22.60.01.000.М.000038.04.21 от 08.04.2021</t>
  </si>
  <si>
    <t>№22.60.01.000.М.000050.04.21 от 12.04.2021</t>
  </si>
  <si>
    <t>№22.60.01.000.М.000019.04.21 от 06.04.2021</t>
  </si>
  <si>
    <t>№22.60.01.000.М.000060.04.21 от 13.04.2021</t>
  </si>
  <si>
    <t>№22.60.01.000.М.000029.04.21 от 07.04.2021</t>
  </si>
  <si>
    <t>№22.60.01.000.М.000015.04.21 от 06.04.2021</t>
  </si>
  <si>
    <t>№22.60.01.000.М.000037.04.21 от 08.04.2021</t>
  </si>
  <si>
    <t>№22.60.01.000.М.000059.04.21 от 13.04.2021</t>
  </si>
  <si>
    <t>№22.60.01.000.М.000053.04.21 от 12.04.2021</t>
  </si>
  <si>
    <t>№22.60.01.000.М.000014.04.21 от 06.04.2021</t>
  </si>
  <si>
    <t>№22.60.01.000.М.000058.04.21 от 13.04.2021</t>
  </si>
  <si>
    <t>№22.60.01.000.М.000052.04.21 от 12.04.2021</t>
  </si>
  <si>
    <t>Муниципальное казенное общеобразовательное учреждение "Локтевская  средняя общеобразовательная школа" Локтевского района Алтайского края , МКОУ "Локтевская  СОШ"</t>
  </si>
  <si>
    <t>муниципальное казенное учреждение.</t>
  </si>
  <si>
    <t>Касаева Ольга Николаевна</t>
  </si>
  <si>
    <t>658401, Алтайский край, Локтевский район, село Локоть, ул. Октябрьская, 10  8-38586-26316, lokot.shckola@mail.ru</t>
  </si>
  <si>
    <t>http://lokotschool.edu22.info/</t>
  </si>
  <si>
    <t>пришкольный оздоровиельный лагерь дневного пребывания</t>
  </si>
  <si>
    <t xml:space="preserve"> с 01.06 по23.06</t>
  </si>
  <si>
    <t>дневное пребывание, питание, организационные, спортивные, развлекательные мероприятия</t>
  </si>
  <si>
    <t>lokot.shckola@mail.ru</t>
  </si>
  <si>
    <t xml:space="preserve">658401, Алтайский край, Локтевский район, село Локоть, ул Октябрьская, 10  8-38586-26316, </t>
  </si>
  <si>
    <t>№22.60.01.000.М.000063.04.21  от 13.04.2021</t>
  </si>
  <si>
    <t>№22.АК.08.000.М.000060.04.21 от 23.04.2021</t>
  </si>
  <si>
    <t>№22.64.01.000.М.000032.04.21 от 27.04.2021</t>
  </si>
  <si>
    <t>№22.64.01.000.М.000031.04.21 от 27.04.2021</t>
  </si>
  <si>
    <t>№22.64.01.000.М.000030.04.21 от 27.04.2021</t>
  </si>
  <si>
    <t>№22.64.01.000.М.000038.04.21 от 28.04.2021</t>
  </si>
  <si>
    <t>№22.АК.08.000.М.000018.04.21 от 09.04.2021</t>
  </si>
  <si>
    <t>№22.АК.08.000.М.000024.04.21 от 09.04.2021</t>
  </si>
  <si>
    <t>№22.АК.08.000.М.000017.04.21 от 09.04.2021</t>
  </si>
  <si>
    <t>№22.АК.08.000.М.000022.04.21 от 09.04.2021</t>
  </si>
  <si>
    <t>№22.АК.08.000.М.000019.04.21 от 09.04.2021</t>
  </si>
  <si>
    <t>№22.АК.08.000.М.000021.04.21 от 09.04.2021</t>
  </si>
  <si>
    <t>№22.АК.08.000.М.000023.04.21 от 09.04.2021</t>
  </si>
  <si>
    <t>№22.АК.08.000.М.000020.04.21 от 09.04.2021</t>
  </si>
  <si>
    <t>№22.56.23.000.М.000042.04.21 от 08.04.2021</t>
  </si>
  <si>
    <t>№22.58.03.000.М.000030.04.21 от 19.04.2021</t>
  </si>
  <si>
    <t>№22.58.03.000.М.000026.04.21 от 19.04.2021</t>
  </si>
  <si>
    <t>№22.58.03.000.М.000032.04.21 от 19.04.2021</t>
  </si>
  <si>
    <t>№22.58.03.000.М.000029.04.21 от 19.04.2021</t>
  </si>
  <si>
    <t>№22.58.03.000.М.000031.04.21 от 19.04.2021</t>
  </si>
  <si>
    <t>№22.62.02.000.М.000040.04.21 от 23.04.2021</t>
  </si>
  <si>
    <t>№22.01.10.000.М.000164.04.21 от 08.04.2021</t>
  </si>
  <si>
    <t>№22.01.05.000.М.000158.04.21 от 08.04.2021</t>
  </si>
  <si>
    <t>№22.01.05.000.М.000196.04.21 от 12.04.2021</t>
  </si>
  <si>
    <t>№22.01.05.000.М.000183.04.21 от 09.04.2021</t>
  </si>
  <si>
    <t>№22.01.05.000.М.000169.04.21 от 09.04.2021</t>
  </si>
  <si>
    <t>№22.01.05.000.М.000232.04.21 от 27.04.2021</t>
  </si>
  <si>
    <t>№22.01.05.000.М.000207.04.21 от 14.04.2021</t>
  </si>
  <si>
    <t>№22.64.01.000.М.000033.04.21 от 27.04.2021</t>
  </si>
  <si>
    <t>№22.64.01.000.М.000034.04.21 от 27.04.2021</t>
  </si>
  <si>
    <t>№22.64.01.000.М.000029.04.21 от 27.04.2021</t>
  </si>
  <si>
    <t>№22.61.04.000.М.000026.04.21 от 08.04.2021</t>
  </si>
  <si>
    <t>№22.61.04.000.М.000045.04.21 от 13.04.2021</t>
  </si>
  <si>
    <t>№22.61.04.000.М.000016.04.21 от 06.04.2021</t>
  </si>
  <si>
    <t>№22.61.04.000.М.000021.04.21 от 07.04.2021</t>
  </si>
  <si>
    <t>№22.61.04.000.М.000028.04.21 от 09.04.2021</t>
  </si>
  <si>
    <t>№22.61.04.000.М.000015.04.21 от 06.04.2021</t>
  </si>
  <si>
    <t>№22.61.04.000.М.000019.04.21 от 06.04.2021</t>
  </si>
  <si>
    <t>№22.61.04.000.М.000014.04.21 от 06.04.2021</t>
  </si>
  <si>
    <t>№22.61.04.000.М.000024.04.21 от 08.04.2021</t>
  </si>
  <si>
    <t>№22.61.04.000.М.000029.04.21 от 09.04.2021</t>
  </si>
  <si>
    <t>№22.61.04.000.М.000027.04.21 от 09.04.2021</t>
  </si>
  <si>
    <t>№22.61.04.000.М.000048.04.21 от 14.04.2021</t>
  </si>
  <si>
    <t>№22.61.04.000.М.000032.04.21 от 12.04.2021</t>
  </si>
  <si>
    <t>№22.61.04.000.М.000017.04.21 от 06.04.2021</t>
  </si>
  <si>
    <t>№22.61.04.000.М.000057.04.21 от 15.04.2021</t>
  </si>
  <si>
    <t>№22.61.04.000.М.000031.04.21 от 12.04.2021</t>
  </si>
  <si>
    <t>№22.61.04.000.М.000034.04.21 от 12.04.2021</t>
  </si>
  <si>
    <t>№22.61.04.000.М.000052.04.21 от 15.04.2021</t>
  </si>
  <si>
    <t>№22.61.04.000.М.000055.04.21 от 15.04.2021</t>
  </si>
  <si>
    <t>№22.61.04.000.М.00004.04.21 от 13.04.2021</t>
  </si>
  <si>
    <r>
      <t>Филиал "</t>
    </r>
    <r>
      <rPr>
        <b/>
        <sz val="9"/>
        <rFont val="Times New Roman"/>
        <family val="1"/>
      </rPr>
      <t xml:space="preserve">Большешелковниковская основная общеобразовательная школа" </t>
    </r>
    <r>
      <rPr>
        <sz val="9"/>
        <rFont val="Times New Roman"/>
        <family val="1"/>
      </rPr>
      <t>муниципального бюджетного общеобразовательного учреждения "Ракитовская средняя общеобразовательная щкола" филиал "Большешелковниковская ООШ" МБОУ "Ракитовская СОШ"</t>
    </r>
  </si>
  <si>
    <t>№22.61.04.000.М.000064.04.21 от 15.04.2021</t>
  </si>
  <si>
    <t>№22.62.02.000.М.000020.04.21 от 06.04.2021</t>
  </si>
  <si>
    <t>№22.62.02.000.М.000029.04.21 от 15.04.2021</t>
  </si>
  <si>
    <t>№22.62.02.000.М.000025.04.21 от 15.04.2021</t>
  </si>
  <si>
    <t>№22.62.02.000.М.000011.03.21 от 26.03.2021</t>
  </si>
  <si>
    <t>№22.62.02.000.М.000012.03.21 от 26.03.2021</t>
  </si>
  <si>
    <t>№22.62.02.000.М.000043.04.21 от 23.04.2021</t>
  </si>
  <si>
    <t>№22.АК.08.000.М.000035.04.21 от 13.04.2021</t>
  </si>
  <si>
    <t>№22.64.01.000.М.000036.04.21 от 28.04.2021</t>
  </si>
  <si>
    <t>№22.64.01.000.М.000045.04.21 от 28.04.2021</t>
  </si>
  <si>
    <t>№22.64.01.000.М.0000356.04.21 от 28.04.2021</t>
  </si>
  <si>
    <t>№22.64.01.000.М.000044.04.21 от 28.04.2021</t>
  </si>
  <si>
    <t>№22.64.01.000.М.000020.04.21 от 23.04.2021</t>
  </si>
  <si>
    <t>№22.64.01.000.М.000037.04.21 от 28.04.2021</t>
  </si>
  <si>
    <t>№22.64.01.000.М.000039.04.21 от 28.04.2021</t>
  </si>
  <si>
    <t>№22.60.02.000.М.000023.04.21 от 07.04.2021</t>
  </si>
  <si>
    <t>№22.60.02.000.М.000030.04.21 от 07.04.2021</t>
  </si>
  <si>
    <t>№22.01.05.000.М.000206.04.21 от 14.04.2021</t>
  </si>
  <si>
    <t>№22.01.10.000.М.000131.04.21 от 06.04.2021</t>
  </si>
  <si>
    <t>№22.01.10.000.М.000141.04.21 от 06.04.2021</t>
  </si>
  <si>
    <t>№22.64.01.000.М.000040.04.21 от 28.04.2021</t>
  </si>
  <si>
    <t>№22.01.05.000.М.0000117.04.21 от 02.04.2021</t>
  </si>
  <si>
    <t>№22.01.10.000.М.000137.04.21 от 06.04.2021</t>
  </si>
  <si>
    <t>№22.01.05.000.М.000235.04.21 от 27.04.2021</t>
  </si>
  <si>
    <t>№22.КУ.01.000.М.000037.04.21 от 17.04.2021</t>
  </si>
  <si>
    <t>№22.КУ.01.000.М.000027.04.21 от 09.04.2021</t>
  </si>
  <si>
    <t>№22.КУ.01.000.М.000023.04.21 от 09.04.2021</t>
  </si>
  <si>
    <t>№22.КУ.01.000.М.000022.04.21 от 09.04.2021</t>
  </si>
  <si>
    <t>№22.КУ.01.000.М.000025.04.21 от 09.04.2021</t>
  </si>
  <si>
    <t>№22.КУ.01.000.М.000028.04.21 от 09.04.2021</t>
  </si>
  <si>
    <t>№22.КУ.01.000.М.000024.04.21 от 09.04.2021</t>
  </si>
  <si>
    <t>№22.56.23.000.М.000043.04.21 от 08.04.2021</t>
  </si>
  <si>
    <t>№22.62.02.000.М.000046.04.21 от 27.04.2021</t>
  </si>
  <si>
    <t>№22.КР.05.000М.000035.04.21 от 16.04.2021</t>
  </si>
  <si>
    <t>№22.62.000.М.000044.04.21 от 23.04.2021</t>
  </si>
  <si>
    <t>№22.62.000.М.000042.04.21 от 23.04.2021</t>
  </si>
  <si>
    <t>№22.62.000.М.000024.04.21 от 15.04.2021</t>
  </si>
  <si>
    <t>658810,  Бурлинский район, с.Бурла, ул.Почтовая 29, тел. 8(38572)23298,22230, bsh-3@mail.ru</t>
  </si>
  <si>
    <t>658815 Бурлинский район с.Устьянка, ул.Советская,67 838572 25379 brl_usha@mail.ru</t>
  </si>
  <si>
    <t xml:space="preserve">658814 Бурлинский район с.Новопесчаное, ул.Центральная,12 (38572)-26-3-38 brl_nsoh@mail.ru
</t>
  </si>
  <si>
    <t>№22.60.01.000.М.000042.04.21 от 08.04.2021</t>
  </si>
  <si>
    <t>№22.60.01.000.М.000039.04.21 от 08.04.2021</t>
  </si>
  <si>
    <t>№22.60.01.000.М.000026.04.21 от 07.04.2021</t>
  </si>
  <si>
    <t>№22.60.01.000.М.000040.04.21 от 08.04.2021</t>
  </si>
  <si>
    <t>№22.60.01.000.М.000044.04.21 от 08.04.2021</t>
  </si>
  <si>
    <t>№22.60.01.000.М.000043.04.21 от 08.04.2021</t>
  </si>
  <si>
    <t>№22.60.01.000.М.000041.04.21 от 08.04.2021</t>
  </si>
  <si>
    <t>№22.60.01.000.М.000027.04.21 от 07.04.2021</t>
  </si>
  <si>
    <t>№22.60.01.000.М.000028.04.21 от 07.04.2021</t>
  </si>
  <si>
    <t>№22.62.02.000.М.000039.04.21 от 23.04.2021</t>
  </si>
  <si>
    <t>№22.62.02.000.М.000041.04.21 от 23.04.2021</t>
  </si>
  <si>
    <t>№22.58.03.000.М.000003.04.21 от 12.04.2021</t>
  </si>
  <si>
    <t>№22.58.03.000.М.000005.04.21 от 12.04.2021</t>
  </si>
  <si>
    <t>№22.58.03.000.М.000006.04.21 от 12.04.2021</t>
  </si>
  <si>
    <t>№22.58.03.000.М.000004.04.21 от 12.04.2021</t>
  </si>
  <si>
    <t>№22.58.03.000.М.000007.04.21 от 12.04.2021</t>
  </si>
  <si>
    <t>№22.58.03.000.М.000008.04.21 от 12.04.2021</t>
  </si>
  <si>
    <t>№22.БЦ.01.000.М.000018.04.21 от 05.04.2021</t>
  </si>
  <si>
    <t>№22.КУ.01.000.М.000021.04.21  от 09.04.2021 г.</t>
  </si>
  <si>
    <t>№22.КУ.01.000.М.000013.04.21  от 09.04.2021 г.</t>
  </si>
  <si>
    <t>№22.КУ.01.000.М.000019.04.21  от 09.04.2021 г.</t>
  </si>
  <si>
    <t>№22.КУ.01.000.М.000020.04.21  от 09.04.2021 г.</t>
  </si>
  <si>
    <t>№22.КУ.01.000.М.000017.04.21  от 09.04.2021 г.</t>
  </si>
  <si>
    <t>№22.КУ.01.000.М.000016.04.21  от 09.04.2021 г.</t>
  </si>
  <si>
    <t>№22.КУ.01.000.М.000014.04.21  от 09.04.2021 г.</t>
  </si>
  <si>
    <t>№22.КУ.01.000.М.000015.04.21  от 09.04.2021 г.</t>
  </si>
  <si>
    <t>№22.КУ.01.000.М.000034.04.21  от 17.04.2021 г.</t>
  </si>
  <si>
    <t>№22.КУ.01.000.М.000035.04.21  от 17.04.2021 г.</t>
  </si>
  <si>
    <t>№22.КУ.01.000.М.000036.04.21  от 17.04.2021 г.</t>
  </si>
  <si>
    <t>№22.КУ.01.000.М.000018.04.21  от 09.04.2021 г.</t>
  </si>
  <si>
    <t>№22.КУ.01.000.М.000033.04.21  от 17.04.2021 г.</t>
  </si>
  <si>
    <t>№22.КУ.01.000.М.000032.04.21  от 17.04.2021 г.</t>
  </si>
  <si>
    <t>№22.КУ.01.000.М.000031.04.21  от 17.04.2021 г.</t>
  </si>
  <si>
    <t>№22.КУ.01.000.М.000030.04.21  от 17.04.2021 г.</t>
  </si>
  <si>
    <t>№22.БУ.01.000.М.000010.04.21 от 23.04.2021</t>
  </si>
  <si>
    <t>№22.БУ.01.000.М.000069.04.21 от 27.04.2021</t>
  </si>
  <si>
    <t>№22.БУ.01.000.М.000028.04.21 от 12.04.2021</t>
  </si>
  <si>
    <t>№22.БУ.01.000.М.000011.04.21 от 05.04.2021</t>
  </si>
  <si>
    <t>№22.БУ.01.000.М.000029.04.21 от 12.04.2021</t>
  </si>
  <si>
    <t>№22.БУ.01.000.М.000047.04.21 от 20.04.2021</t>
  </si>
  <si>
    <t>№22.БУ.01.000.М.000049.04.21 от 20.04.2021</t>
  </si>
  <si>
    <t>№22.БУ.01.000.М.000033.04.21 от 13.04.2021</t>
  </si>
  <si>
    <t>№22.БУ.01.000.М.000038.04.21 от 13.04.2021</t>
  </si>
  <si>
    <r>
      <t>Филиал Муниципальное бюджетное общеобразовательное учреждение "</t>
    </r>
    <r>
      <rPr>
        <b/>
        <sz val="9"/>
        <rFont val="Times New Roman"/>
        <family val="1"/>
      </rPr>
      <t>Большепанюшевская средняя общеобразовательная школа</t>
    </r>
    <r>
      <rPr>
        <sz val="9"/>
        <rFont val="Times New Roman"/>
        <family val="1"/>
      </rPr>
      <t>" - "Безголосовская средняя общеобразовательная школа"</t>
    </r>
  </si>
  <si>
    <t>№22.АК.08.000.М.000043.04.21 от 21.04.2021</t>
  </si>
  <si>
    <t>№22.АК.08.000.М.000013.04.21 от 05.04.2021</t>
  </si>
  <si>
    <t>№22.АК.08.000.М.000011.04.21 от 05.04.2021</t>
  </si>
  <si>
    <r>
      <t>Филиал муниципальное казенное общеобразовательное учреждение "Солнечная средняя общеобразовательная школа" - "</t>
    </r>
    <r>
      <rPr>
        <b/>
        <sz val="9"/>
        <rFont val="Times New Roman"/>
        <family val="1"/>
      </rPr>
      <t>Заветильичевская средняя общеобразовательная школ</t>
    </r>
    <r>
      <rPr>
        <sz val="9"/>
        <rFont val="Times New Roman"/>
        <family val="1"/>
      </rPr>
      <t>а"</t>
    </r>
  </si>
  <si>
    <t>№22.АК.08.000.М.000014.04.21 от 05.04.2021</t>
  </si>
  <si>
    <t>№22.АК.08.000.М.000010.04.21 от 05.04.2021</t>
  </si>
  <si>
    <t>№22.АК.08.000.М.000028.04.21 от 13.04.2021</t>
  </si>
  <si>
    <t>№22.АК.08.000.М.000025.04.21 от 13.04.2021</t>
  </si>
  <si>
    <t>№22.АК.08.000.М.000029.04.21 от 13.04.2021</t>
  </si>
  <si>
    <t>№22.АК.08.000.М.000039.04.21 от 21.04.2021</t>
  </si>
  <si>
    <t>№22.АК.08.000.М.000008.04.21 от 05.04.2021</t>
  </si>
  <si>
    <t>№22.АК.08.000.М.000009.04.21 от 05.04.2021</t>
  </si>
  <si>
    <r>
      <t xml:space="preserve">Филиал муниципальное бюджетное общеобразовательное учреждение </t>
    </r>
    <r>
      <rPr>
        <b/>
        <sz val="9"/>
        <rFont val="Times New Roman"/>
        <family val="1"/>
      </rPr>
      <t>"Моховская средняя общеобразовательная школа" - "Савинская средняя общеобразовательная школа"</t>
    </r>
  </si>
  <si>
    <t>№22.АК.08.000.М.000030.04.21 от 13.04.2021</t>
  </si>
  <si>
    <r>
      <t xml:space="preserve">Филиал муниципальное казенное общеобразовательное учреждение </t>
    </r>
    <r>
      <rPr>
        <b/>
        <sz val="9"/>
        <rFont val="Times New Roman"/>
        <family val="1"/>
      </rPr>
      <t xml:space="preserve">"Солнечная средняя общеобразовательная школа" - "Коммунарская средняя общеобразовательная школа" </t>
    </r>
  </si>
  <si>
    <t>№22.61.04.000.М.000056.04.21 от 15.04.2021</t>
  </si>
  <si>
    <t>№22.64.01.000.М.000046.05.21 от 12.05.2021</t>
  </si>
  <si>
    <t>№22.64.01.000.М.000047.05.21 от 12.05.2021</t>
  </si>
  <si>
    <t>№22.64.01.000.М.000048.05.21 от 12.05.2021</t>
  </si>
  <si>
    <t>№22.КР.05.000.М.000020.04.21 от 16.04.2021</t>
  </si>
  <si>
    <t>№22.КР.05.000.М.000016.04.21 от 16.04.2021</t>
  </si>
  <si>
    <t>№22.КР.05.000.М.000017.04.21 от 16.04.2021</t>
  </si>
  <si>
    <t>№22.КР.05.000.М.000011.04.21 от 16.04.2021</t>
  </si>
  <si>
    <t>№22.БЦ.01.000.М.000059.04.21 от 23.04.2021</t>
  </si>
  <si>
    <t>№22.БЦ.01.000.М.000054.04.21 от 23.04.2021</t>
  </si>
  <si>
    <t>№22.КУ.01.000.М.000010.04.21 от 09.04.2021 г</t>
  </si>
  <si>
    <t>№22.КУ.01.000.М.000011.04.21 от 09.04.2021 г</t>
  </si>
  <si>
    <t>№22.КУ.01.000.М.000012.04.21 от 09.04.2021 г</t>
  </si>
  <si>
    <t>№22.БЦ.01.000.М.000060.04.21 от 23.04.2021</t>
  </si>
  <si>
    <t>№22.24.22.000.М.000019.04.21 от 27.04.2021</t>
  </si>
  <si>
    <t>№22.24.22.000.М.000021.04.21 от 27.04.2021</t>
  </si>
  <si>
    <t>№22.24.22.000.М.000020.04.21 от 27.04.2021</t>
  </si>
  <si>
    <r>
      <rPr>
        <i/>
        <sz val="9"/>
        <rFont val="Times New Roman"/>
        <family val="1"/>
      </rPr>
      <t>№</t>
    </r>
    <r>
      <rPr>
        <sz val="9"/>
        <rFont val="Times New Roman"/>
        <family val="1"/>
      </rPr>
      <t>22.КР.05.000.М.000018.04.20 от 16.04.2021</t>
    </r>
  </si>
  <si>
    <t>№22.КР.05.000.М.000038.04.20 от 16.04.2021</t>
  </si>
  <si>
    <t>№22.КР.05.000.М.000004.04.20 от 16.04.2021</t>
  </si>
  <si>
    <t>№22.КР.05.000.М.000019.04.20 от 16.04.2021</t>
  </si>
  <si>
    <t>№22.КР.05.000.М.000007.04.20 от 16.04.2021</t>
  </si>
  <si>
    <t>№22.56.23.000.М.000034.04.21 от 02.04.2021</t>
  </si>
  <si>
    <t>№22.56.23.000.М.000029.04.21 от 02.04.2021</t>
  </si>
  <si>
    <t>№22.56.23.000.М.000031.04.21 от 02.04.2021</t>
  </si>
  <si>
    <t>№22.56.23.000.М.000033.04.21 от 02.04.2021</t>
  </si>
  <si>
    <t>№22.М.02.000.М.000024.04.21 от 15.04.2021</t>
  </si>
  <si>
    <t>№22.М.02.000.М.000030.04.21 от 15.04.2021</t>
  </si>
  <si>
    <t>№22.М.02.000.М.000024.04.21 от 07.04.2021</t>
  </si>
  <si>
    <t>№22.М.02.000.М.000031.04.21 от 15.04.2021</t>
  </si>
  <si>
    <t>№22.М.02.000.М.000014.04.21 от 07.04.2021</t>
  </si>
  <si>
    <t>№22.М.02.000.М.000025.04.21 от 15.04.2021</t>
  </si>
  <si>
    <t>№22.М.02.000.М.000008.03.21 от 25.03.2021</t>
  </si>
  <si>
    <t>№22.М.02.000.М.000039.04.21 от 15.04.2021</t>
  </si>
  <si>
    <t>№22.М.02.000.М.000029.04.21 от 15.04.2021</t>
  </si>
  <si>
    <t>№22.М.02.000.М.000033.04.21 от 15.04.2021</t>
  </si>
  <si>
    <t>№22.М.02.000.М.000007.03.21 от 25.03.2021</t>
  </si>
  <si>
    <t>№22.КР.05.000М.000029.04.21 от 16.04.2021</t>
  </si>
  <si>
    <t>№22.КР.05.000М.000025.04.21 от 16.04.2021</t>
  </si>
  <si>
    <t>№22.КР.05.000М.000028.04.21 от 16.04.2021</t>
  </si>
  <si>
    <t>№22.КР.05.000М.000027.04.21 от 16.04.2021</t>
  </si>
  <si>
    <t>№22.01.05.000.М.000264.05.21 от 13.05.2021</t>
  </si>
  <si>
    <t>№22.01.05.000.М.000240.04.21 от 28.04.2021</t>
  </si>
  <si>
    <t>№22.01.05.000.М.000245.04.21 от 28.04.2021</t>
  </si>
  <si>
    <t>№22.01.05.000.М.000224.04.21 от 21.04.2021</t>
  </si>
  <si>
    <t>№22.01.05.000.М.000236.04.21 от 27.04.2021</t>
  </si>
  <si>
    <t>№22.01.05.000.М.000242.04.21 от 28.04.2021</t>
  </si>
  <si>
    <t>№22.01.05.000.М.000262.05.21 от 13.05.2021</t>
  </si>
  <si>
    <t>№22.01.05.000.М.000258.05.21 от 12.05.2021</t>
  </si>
  <si>
    <t>№22.01.05.000.М.000256.05.21 от 11.05.2021</t>
  </si>
  <si>
    <t>№22.01.05.000.М.000244.04.21 от 28.04.2021</t>
  </si>
  <si>
    <t>№22.01.05.000.М.000265.05.21 от 13.05.2021</t>
  </si>
  <si>
    <t>№22.01.05.000.М.000241.04.21 от 28.04.2021</t>
  </si>
  <si>
    <t>№22.01.05.000.М.000266.05.21 от13.05.2021</t>
  </si>
  <si>
    <t>№22.24.22.000.М.000013.04.21 от 27.04.2021г.</t>
  </si>
  <si>
    <t>№22.24.22.000.М.000018.04.21 от 27.04.2021г.</t>
  </si>
  <si>
    <t>№22.24.22.000.М.000014.04.21 от 27.04.2021г.</t>
  </si>
  <si>
    <t>№22.24.22.000.М.000010.04.21 от 27.04.2021г.</t>
  </si>
  <si>
    <t>№22.24.22.000.М.000017.04.21 от 27.04.2021г.</t>
  </si>
  <si>
    <t>№22.24.22.000.М.000016.04.21 от 27.04.2021г.</t>
  </si>
  <si>
    <t>№22.24.22.000.М.000011.04.21 от 27.04.2021г.</t>
  </si>
  <si>
    <t>№22.24.22.000.М.000012.04.21 от 27.04.2021г.</t>
  </si>
  <si>
    <t>№22.24.22.000.М.000015.04.21 от 27.04.2021г.</t>
  </si>
  <si>
    <t>№22.64.01.000.М.000024.04.20 от 27.04.2021</t>
  </si>
  <si>
    <t>№22.64.01.000.М.000016.04.20 от 20.04.2021</t>
  </si>
  <si>
    <t>№22.64.01.000.М.000018.04.20 от 23.04.2021</t>
  </si>
  <si>
    <t>№22.64.01.000.М.000025.04.20 от 27.04.2021</t>
  </si>
  <si>
    <t>№22.64.01.000.М.000023.04.20 от 27.04.2021</t>
  </si>
  <si>
    <t>№22.64.01.000.М.000027.04.20 от 27.04.2021</t>
  </si>
  <si>
    <t xml:space="preserve">№22.56.23.000.М.000106.04.21 от 21.04.2021 </t>
  </si>
  <si>
    <t xml:space="preserve">№22.56.23.000.М.00091.04.21 от 21.04.2021 </t>
  </si>
  <si>
    <t xml:space="preserve">№22.56.23.000.М.000102.04.21 от 21.04.2021 </t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</si>
  <si>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Первомайская средняя общеобразовательная школа №2</t>
    </r>
    <r>
      <rPr>
        <sz val="9"/>
        <rFont val="Times New Roman"/>
        <family val="1"/>
      </rPr>
      <t>" Бийского района Алтайского края МБОУ "Первомайская СОШ №2"</t>
    </r>
  </si>
  <si>
    <t xml:space="preserve">№22.56.23.000.М.000103.04.21 от 21.04.2021 </t>
  </si>
  <si>
    <t xml:space="preserve">№22.56.23.000.М.000110.04.21 от 21.04.2021 </t>
  </si>
  <si>
    <t xml:space="preserve">№22.56.23.000.М.000101.04.21 от 21.04.2021 </t>
  </si>
  <si>
    <t xml:space="preserve">№22.56.23.000.М.000113.04.21 от 21.04.2021 </t>
  </si>
  <si>
    <t xml:space="preserve">№22.56.23.000.М.000105.04.21 от 21.04.2021 </t>
  </si>
  <si>
    <t>№22.МА.02.000.М.000032.04.21 от 15.04.2021</t>
  </si>
  <si>
    <t>№22.БЦ.01.000.М.000015.04.21 от 05.04.2021</t>
  </si>
  <si>
    <t>№22.БЦ.01.000.М.000041.04.21 от 15.04.2021</t>
  </si>
  <si>
    <t>№22.БЦ.01.000.М.000065.04.21 от 23.04.2021</t>
  </si>
  <si>
    <t>№22.БЦ.01.000.М.000048.04.21 от 20.04.2021</t>
  </si>
  <si>
    <t>№22.БЦ.01.000.М.000066.04.21 от 23.04.2021</t>
  </si>
  <si>
    <t>№22.62.000.М.000038.04.21 от 23.04.2021</t>
  </si>
  <si>
    <r>
      <t>Муниципальное казенное общеобразовательное учреждение "</t>
    </r>
    <r>
      <rPr>
        <b/>
        <sz val="9"/>
        <rFont val="Times New Roman"/>
        <family val="1"/>
      </rPr>
      <t>Круглянская средняя общеобразовательная школа",</t>
    </r>
    <r>
      <rPr>
        <sz val="9"/>
        <rFont val="Times New Roman"/>
        <family val="1"/>
      </rPr>
      <t xml:space="preserve"> ЛДПД "Полянка"</t>
    </r>
  </si>
  <si>
    <t>№22.МА.02.000.М.000044.05.21 от 15.05.2021</t>
  </si>
  <si>
    <t>№22.МА.02.000.М.000035.04.21 от 15.04.2021</t>
  </si>
  <si>
    <t>№22.МА.02.000.М.000028.04.21 от 15.04.2021</t>
  </si>
  <si>
    <t>№22.61.04.000.М.000039.04.21 от 12.04.2021</t>
  </si>
  <si>
    <t>№22.61.04.000.М.000043.04.21 от 13.04.2021</t>
  </si>
  <si>
    <t>№22.61.04.000.М.000051.04.21 от 15.04.2021</t>
  </si>
  <si>
    <t>№22.58.03.000.М.000009.04.21 от 15.04.2021</t>
  </si>
  <si>
    <t>№22.58.03.000.М.000039.04.21 от 22.04.2021</t>
  </si>
  <si>
    <t>№22.58.03.000.М.000014.04.21 от 15.04.2021</t>
  </si>
  <si>
    <t>№22.58.03.000.М.000042.04.21 от 17.04.2021</t>
  </si>
  <si>
    <t>№22.58.03.000.М.000010.04.21 от 15.04.2021</t>
  </si>
  <si>
    <t>№22.58.03.000.М.000013.04.21 от 15.04.2021</t>
  </si>
  <si>
    <t>№22.58.03.000.М.000011.04.21 от 15.04.2021</t>
  </si>
  <si>
    <t>№22.58.03.000.М.000012.04.21 от 15.04.2021</t>
  </si>
  <si>
    <t>№22.58.03.000.М.000040.04.21 от 22.04.2021</t>
  </si>
  <si>
    <t>№22.58.03.000.М.00003804.21 от 22.04.2021</t>
  </si>
  <si>
    <t>№22.КР.05.000.М.000040.04.20 от 16.04.2021</t>
  </si>
  <si>
    <t>№22.БЦ.01.000.М.000063.04.21 от 23.04.2021</t>
  </si>
  <si>
    <t>№22.БЦ.01.000.М.000062.04.21 от 23.04.2021</t>
  </si>
  <si>
    <t>№22.БЦ.01.000.М.000067.04.21 от 23.04.2021</t>
  </si>
  <si>
    <t>№22.БЦ.01.000.М.000057.04.21 от 23.04.2021</t>
  </si>
  <si>
    <t>№22.01.05.000.М.000263.05.21 от 13.05.2021</t>
  </si>
  <si>
    <t>№22.АК.08.000.М.000012.04.21 от 05.04.2021</t>
  </si>
  <si>
    <t>№22.АК.08.000.М.000016.04.21 от 05.04.2021</t>
  </si>
  <si>
    <r>
      <rPr>
        <b/>
        <sz val="9"/>
        <rFont val="Times New Roman"/>
        <family val="1"/>
      </rPr>
      <t>"Талицкая основная общеобразовательная школа",</t>
    </r>
    <r>
      <rPr>
        <sz val="9"/>
        <rFont val="Times New Roman"/>
        <family val="1"/>
      </rPr>
      <t xml:space="preserve"> филиал  муниципального казенного образовательного  учреждения Черемушкинская  средняя общеобразовательная школа им.Героя Советского Союза И.Н.Черникова</t>
    </r>
  </si>
  <si>
    <r>
      <t xml:space="preserve">Муниципальное бюджетное общеобразовательное учреждение </t>
    </r>
    <r>
      <rPr>
        <b/>
        <sz val="9"/>
        <rFont val="Times New Roman"/>
        <family val="1"/>
      </rPr>
      <t>"Гуселетовская средняя общеобразовательная школа имени Героя Советского Союза В.И.Захарова"</t>
    </r>
  </si>
  <si>
    <t>зз</t>
  </si>
  <si>
    <t>№22.МА.02.000.М.000034.05.21 от 15.05.2021</t>
  </si>
  <si>
    <t>№22.МА.02.000.М.000026.05.21 от 15.05.2021</t>
  </si>
  <si>
    <t>№22.МА.02.000.М.000027.05.21 от 15.05.2021</t>
  </si>
  <si>
    <r>
      <rPr>
        <b/>
        <sz val="9"/>
        <rFont val="Times New Roman"/>
        <family val="1"/>
      </rPr>
      <t xml:space="preserve">"Шадрухинский филиал" </t>
    </r>
    <r>
      <rPr>
        <sz val="9"/>
        <rFont val="Times New Roman"/>
        <family val="1"/>
      </rPr>
      <t>муниципального бюджетного общеобразовательного учреждения "Угловская средняя общеобразовательная школа имени Героя Советского союза Антона Трофимовича Масликова", ЛДПД "Солнышко"</t>
    </r>
  </si>
  <si>
    <r>
      <t>Муниципальное бюджетное общеобразовательное учреждение "</t>
    </r>
    <r>
      <rPr>
        <b/>
        <sz val="9"/>
        <rFont val="Times New Roman"/>
        <family val="1"/>
      </rPr>
      <t>Колыванская средняя общеобразовательная школа"</t>
    </r>
    <r>
      <rPr>
        <sz val="9"/>
        <rFont val="Times New Roman"/>
        <family val="1"/>
      </rPr>
      <t xml:space="preserve"> ("МБОУ Колыванская СОШ")</t>
    </r>
  </si>
  <si>
    <t>Ищенко Елена Викторовна</t>
  </si>
  <si>
    <t xml:space="preserve">659008,Алтайский край, Павловский район, с. Колыванское, ул. Гагарина, 34,  51-4-90, kolyvansk@gmail.com </t>
  </si>
  <si>
    <t>http://kolyvansk.edu22.info/</t>
  </si>
  <si>
    <t>01.06.-20.06</t>
  </si>
  <si>
    <t>6,5 - 16 лет</t>
  </si>
  <si>
    <t>22.01.10.000.м.000211.04.20 от15.04.20</t>
  </si>
  <si>
    <t>от 29.05.2019г№2032</t>
  </si>
  <si>
    <t xml:space="preserve"> от 15.07.2013г серия22.Л01 №0000 624 № 359</t>
  </si>
  <si>
    <t>№22.БЦ.01.000.М.000019.04.21 от 05.04.2021</t>
  </si>
  <si>
    <t>№22.БЦ.01.000.М.000043.04.21 от 15.04.2021</t>
  </si>
  <si>
    <t>№22.БЦ.01.000.М.000027.04.21 от 12.04.2021</t>
  </si>
  <si>
    <t>№22.БЦ.01.000.М.000026.04.21 от 12.04.2021</t>
  </si>
  <si>
    <t>№22.БЦ.01.000.М.000036.04.21 от 13.04.2021</t>
  </si>
  <si>
    <t>№22.БЦ.01.000.М.000032.04.21 от 12.04.2021</t>
  </si>
  <si>
    <t>№22.БЦ.01.000.М.000073.05.21 от 14.05.2021</t>
  </si>
  <si>
    <t>№22.БЦ.01.000.М.000039.04.21 от 13.04.2021</t>
  </si>
  <si>
    <t>№22.БЦ.01.000.М.000034.04.21 от 13.04.2021</t>
  </si>
  <si>
    <t>№22.БЦ.01.000.М.000035.04.21 от 13.04.2021</t>
  </si>
  <si>
    <t>№22.БЦ.01.000.М.000072.05.21 от 12.05.2021</t>
  </si>
  <si>
    <t>№22.БЦ.01.000.М.000068.04.21 от 27.04.2021</t>
  </si>
  <si>
    <t>№22.БЦ.01.000.М.000056.04.21 от 23.04.2021</t>
  </si>
  <si>
    <t>№22.МА.02.000.М.000038.04.21 от 15.04.2021</t>
  </si>
  <si>
    <t>№22.МА.02.000.М.000017.04.21 от 07.04.2021</t>
  </si>
  <si>
    <t>№22.МА.02.000.М.000016.04.21 от 07.04.2021</t>
  </si>
  <si>
    <t>№22.МА.02.000.М.000012.03.21 от 25.03.2021</t>
  </si>
  <si>
    <t>№22.МА.02.000.М.000043.03.21 от 25.03.2021</t>
  </si>
  <si>
    <t>№22.МА.02.000.М.0000063.03.21 от 25.03.2021</t>
  </si>
  <si>
    <t>№22.24.22.000.М.0000027.04.21  от 27.04.2021</t>
  </si>
  <si>
    <t>№22.24.22.000.М.0000024.04.21  от 27.04.2021</t>
  </si>
  <si>
    <t>№22.24.22.000.М.0000028.05.21  от 13.05.2021</t>
  </si>
  <si>
    <t>№22.24.22.000.М.0000005.04.21  от 08.04.2021</t>
  </si>
  <si>
    <t>№22.24.22.000.М.0000029.05.21  от 13.05.2021</t>
  </si>
  <si>
    <t>№22.24.22.000.М.0000030.05.21  от 13.05.2021</t>
  </si>
  <si>
    <t>№22.24.22.000.М.0000006.04.21  от 08.04.2021</t>
  </si>
  <si>
    <t>№22.24.22.000.М.0000026.04.21  от 27.04.2021</t>
  </si>
  <si>
    <t>№22.24.22.000.М.0000008.04.21  от 08.04.2021</t>
  </si>
  <si>
    <t>№22.24.22.000.М.0000007.04.21  от 08.04.2021</t>
  </si>
  <si>
    <t>№22.24.22.000.М.000003.04.21  от 27.04.2021</t>
  </si>
  <si>
    <t>№22.24.22.000.М.0000025.04.21  от 27.04.2021</t>
  </si>
  <si>
    <t>№22.58.03.000.М.000043.05.21 от 20.05.2021</t>
  </si>
  <si>
    <t>№22.58.03.000.М.000019.04.21 от 19.04.2021</t>
  </si>
  <si>
    <t>№22.58.03.000.М.000016.04.21 от 15.04.2021</t>
  </si>
  <si>
    <t>№22.58.03.000.М.000018.04.21 от 15.04.2021</t>
  </si>
  <si>
    <t>№22.58.03.000.М.000015.04.21 от 15.04.2021</t>
  </si>
  <si>
    <t>№22.58.03.000.М.000037.04.21 от 20.04.2021</t>
  </si>
  <si>
    <t>№22.58.03.000.М.000020.04.21 от 19.04.2021</t>
  </si>
  <si>
    <t>№22.БЦ.01.000.М.000045.04.21 от 20.04.2021</t>
  </si>
  <si>
    <t>№22.БЦ.01.000.М.0000445.04.21 от 20.04.2021</t>
  </si>
  <si>
    <t>№22.БЦ.01.000.М.000046.04.21 от 20.04.2021</t>
  </si>
  <si>
    <t>№22.МА.02.000.М.000036.04.21 от 15.04.2021</t>
  </si>
  <si>
    <t>№22.МА.02.000.М.000037.04.21 от 15.04.2021</t>
  </si>
  <si>
    <t>№22.58.03.000.М.000017.04.21 от 15.04.2021</t>
  </si>
  <si>
    <t>№22.58.03.000.М.000033.04.21 от 22.04.2021</t>
  </si>
  <si>
    <t>№22.64.01.000.М.000028.04.21 от 27.04.2021</t>
  </si>
  <si>
    <t>проверка от 09.07.2019г показала - нарушений нет</t>
  </si>
  <si>
    <t>№22.58.03.000.М.000035.04.21 от 20.04.2021</t>
  </si>
  <si>
    <t>№70.81.07.000.М.000031.05.21 от 14.05.2021</t>
  </si>
  <si>
    <t>№70.81.07.000.М.000036.05.21 от 14.05.2021</t>
  </si>
  <si>
    <t>№22.01.05.000.М.000267.05.21 от 13.05.2021</t>
  </si>
  <si>
    <t>№22.01.05.000.М.000226.04.21 от 26.04.2021</t>
  </si>
  <si>
    <t>Актуализирован 25.05.2021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</si>
</sst>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#,##0.0"/>
    <numFmt numFmtId="179" formatCode="[$-419]General"/>
    <numFmt numFmtId="180" formatCode="[$-419]dd&quot;.&quot;mm&quot;.&quot;yy"/>
    <numFmt numFmtId="181" formatCode="#,##0.00\ _₽;[Red]#,##0.00\ _₽"/>
    <numFmt numFmtId="182" formatCode="[$-FC19]d\ mmmm\ yyyy\ &quot;г.&quot;"/>
    <numFmt numFmtId="183" formatCode="dd/mm/yy"/>
    <numFmt numFmtId="184" formatCode="#,##0.0_ ;\-#,##0.0\ "/>
    <numFmt numFmtId="185" formatCode="mmm/yyyy"/>
    <numFmt numFmtId="186" formatCode="#,##0.0\ &quot;₽&quot;"/>
    <numFmt numFmtId="187" formatCode="#,##0.0_ ;[Red]\-#,##0.0\ "/>
    <numFmt numFmtId="188" formatCode="0000"/>
  </numFmts>
  <fonts count="6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Calibri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u val="single"/>
      <sz val="16.3"/>
      <color indexed="12"/>
      <name val="Calibri"/>
      <family val="2"/>
    </font>
    <font>
      <u val="single"/>
      <sz val="15.95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9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rgb="FF000000"/>
      <name val="Calibri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u val="single"/>
      <sz val="16.3"/>
      <color theme="10"/>
      <name val="Calibri"/>
      <family val="2"/>
    </font>
    <font>
      <u val="single"/>
      <sz val="15.95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40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176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</xf>
    <xf numFmtId="0" fontId="3" fillId="33" borderId="10" xfId="44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44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textRotation="90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1" fontId="3" fillId="33" borderId="10" xfId="0" applyNumberFormat="1" applyFont="1" applyFill="1" applyBorder="1" applyAlignment="1">
      <alignment horizontal="center" vertical="center" wrapText="1"/>
    </xf>
    <xf numFmtId="1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10" xfId="48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3" fillId="33" borderId="10" xfId="3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 textRotation="90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textRotation="90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44" applyFont="1" applyFill="1" applyBorder="1" applyAlignment="1" applyProtection="1">
      <alignment horizontal="center" vertical="center" wrapText="1" shrinkToFit="1"/>
      <protection/>
    </xf>
    <xf numFmtId="0" fontId="3" fillId="33" borderId="10" xfId="46" applyFont="1" applyFill="1" applyBorder="1" applyAlignment="1">
      <alignment horizontal="center" vertical="center" wrapText="1"/>
    </xf>
    <xf numFmtId="0" fontId="3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47" applyFont="1" applyFill="1" applyBorder="1" applyAlignment="1" applyProtection="1">
      <alignment horizontal="center" vertical="center" wrapText="1"/>
      <protection/>
    </xf>
    <xf numFmtId="176" fontId="3" fillId="33" borderId="10" xfId="33" applyNumberFormat="1" applyFont="1" applyFill="1" applyBorder="1" applyAlignment="1">
      <alignment horizontal="center" vertical="center" wrapText="1"/>
      <protection/>
    </xf>
    <xf numFmtId="16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33" applyNumberFormat="1" applyFont="1" applyFill="1" applyBorder="1" applyAlignment="1" applyProtection="1">
      <alignment horizontal="center" vertical="center" wrapText="1"/>
      <protection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33" borderId="10" xfId="66" applyNumberFormat="1" applyFont="1" applyFill="1" applyBorder="1" applyAlignment="1">
      <alignment horizontal="center" vertical="center" wrapText="1"/>
    </xf>
    <xf numFmtId="184" fontId="3" fillId="33" borderId="10" xfId="58" applyNumberFormat="1" applyFont="1" applyFill="1" applyBorder="1" applyAlignment="1">
      <alignment horizontal="center" vertical="center" wrapText="1"/>
      <protection/>
    </xf>
    <xf numFmtId="49" fontId="3" fillId="33" borderId="10" xfId="45" applyNumberFormat="1" applyFont="1" applyFill="1" applyBorder="1" applyAlignment="1" applyProtection="1">
      <alignment horizontal="center" vertical="center"/>
      <protection/>
    </xf>
    <xf numFmtId="0" fontId="3" fillId="33" borderId="10" xfId="45" applyFont="1" applyFill="1" applyBorder="1" applyAlignment="1" applyProtection="1">
      <alignment horizontal="center" vertical="center"/>
      <protection/>
    </xf>
    <xf numFmtId="0" fontId="3" fillId="33" borderId="10" xfId="45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183" fontId="3" fillId="33" borderId="10" xfId="33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44" applyFont="1" applyFill="1" applyBorder="1" applyAlignment="1">
      <alignment horizontal="center" vertical="center"/>
    </xf>
    <xf numFmtId="49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/>
    </xf>
    <xf numFmtId="18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45" applyFont="1" applyFill="1" applyBorder="1" applyAlignment="1" applyProtection="1">
      <alignment horizontal="center" vertical="center" wrapText="1" shrinkToFit="1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44" applyNumberFormat="1" applyFont="1" applyFill="1" applyBorder="1" applyAlignment="1" applyProtection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/>
    </xf>
    <xf numFmtId="0" fontId="32" fillId="33" borderId="10" xfId="44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indent="1"/>
    </xf>
    <xf numFmtId="0" fontId="60" fillId="33" borderId="10" xfId="0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59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0" fontId="63" fillId="33" borderId="0" xfId="0" applyFont="1" applyFill="1" applyAlignment="1">
      <alignment horizontal="center" vertical="center" wrapText="1"/>
    </xf>
    <xf numFmtId="0" fontId="3" fillId="33" borderId="10" xfId="33" applyNumberFormat="1" applyFont="1" applyFill="1" applyBorder="1" applyAlignment="1">
      <alignment horizontal="left" vertical="center" wrapText="1"/>
      <protection/>
    </xf>
    <xf numFmtId="0" fontId="3" fillId="33" borderId="10" xfId="33" applyNumberFormat="1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>
      <alignment horizontal="left" vertical="center" wrapText="1"/>
    </xf>
    <xf numFmtId="0" fontId="5" fillId="33" borderId="10" xfId="58" applyFont="1" applyFill="1" applyBorder="1" applyAlignment="1">
      <alignment horizontal="left" vertical="center" wrapText="1"/>
      <protection/>
    </xf>
    <xf numFmtId="0" fontId="3" fillId="33" borderId="10" xfId="34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right"/>
    </xf>
    <xf numFmtId="0" fontId="62" fillId="33" borderId="19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/>
    </xf>
    <xf numFmtId="0" fontId="65" fillId="33" borderId="19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197</xdr:row>
      <xdr:rowOff>0</xdr:rowOff>
    </xdr:from>
    <xdr:ext cx="76200" cy="228600"/>
    <xdr:sp>
      <xdr:nvSpPr>
        <xdr:cNvPr id="1" name="TextBox 1"/>
        <xdr:cNvSpPr txBox="1">
          <a:spLocks noChangeArrowheads="1"/>
        </xdr:cNvSpPr>
      </xdr:nvSpPr>
      <xdr:spPr>
        <a:xfrm>
          <a:off x="4752975" y="1337024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89;%20&#1088;&#1072;&#1073;%202019-2020\&#1051;&#1077;&#1090;&#1085;&#1103;&#1103;%20&#1082;&#1086;&#1084;&#1087;&#1072;&#1085;&#1080;&#1103;%20-2020\&#1055;&#1088;&#1080;&#1083;&#1086;&#1078;&#1077;&#1085;&#1080;&#1077;%202%20&#1082;%20&#1088;&#1077;&#1077;&#1089;&#1090;&#1088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S9" t="str">
            <v>№ ЛО-22-01-002604 от 07.ноября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_kos_kosih@edu22.info" TargetMode="External" /><Relationship Id="rId2" Type="http://schemas.openxmlformats.org/officeDocument/2006/relationships/hyperlink" Target="mailto:sch_nalob_kosih@edu22.info" TargetMode="External" /><Relationship Id="rId3" Type="http://schemas.openxmlformats.org/officeDocument/2006/relationships/hyperlink" Target="http://antshool.ucoz.ru/" TargetMode="External" /><Relationship Id="rId4" Type="http://schemas.openxmlformats.org/officeDocument/2006/relationships/hyperlink" Target="http://mounik.edu22.info/" TargetMode="External" /><Relationship Id="rId5" Type="http://schemas.openxmlformats.org/officeDocument/2006/relationships/hyperlink" Target="http://mounik.edu22.info/" TargetMode="External" /><Relationship Id="rId6" Type="http://schemas.openxmlformats.org/officeDocument/2006/relationships/hyperlink" Target="http://alekseevkasosh.edu22.info/" TargetMode="External" /><Relationship Id="rId7" Type="http://schemas.openxmlformats.org/officeDocument/2006/relationships/hyperlink" Target="http://oo965.edu22.info/" TargetMode="External" /><Relationship Id="rId8" Type="http://schemas.openxmlformats.org/officeDocument/2006/relationships/hyperlink" Target="http://mbou-polovinkino.edu22.info/" TargetMode="External" /><Relationship Id="rId9" Type="http://schemas.openxmlformats.org/officeDocument/2006/relationships/hyperlink" Target="http://zelendubr.edu22.info/" TargetMode="External" /><Relationship Id="rId10" Type="http://schemas.openxmlformats.org/officeDocument/2006/relationships/hyperlink" Target="http://novschool-rbc.edu22.info/" TargetMode="External" /><Relationship Id="rId11" Type="http://schemas.openxmlformats.org/officeDocument/2006/relationships/hyperlink" Target="https://gonohovo22.ucoz.net/" TargetMode="External" /><Relationship Id="rId12" Type="http://schemas.openxmlformats.org/officeDocument/2006/relationships/hyperlink" Target="http://schoolglb.ucoz.ru/" TargetMode="External" /><Relationship Id="rId13" Type="http://schemas.openxmlformats.org/officeDocument/2006/relationships/hyperlink" Target="http://www.schoolmln.zavrn.ru&#160;" TargetMode="External" /><Relationship Id="rId14" Type="http://schemas.openxmlformats.org/officeDocument/2006/relationships/hyperlink" Target="http://ovechkinoscool.ucoz.ru/" TargetMode="External" /><Relationship Id="rId15" Type="http://schemas.openxmlformats.org/officeDocument/2006/relationships/hyperlink" Target="http://chistscl.ru/" TargetMode="External" /><Relationship Id="rId16" Type="http://schemas.openxmlformats.org/officeDocument/2006/relationships/hyperlink" Target="http://chistscl.ru/" TargetMode="External" /><Relationship Id="rId17" Type="http://schemas.openxmlformats.org/officeDocument/2006/relationships/hyperlink" Target="http://scoolzvl.ucoz.ru/" TargetMode="External" /><Relationship Id="rId18" Type="http://schemas.openxmlformats.org/officeDocument/2006/relationships/hyperlink" Target="http://harit-schkola.ucoz.com/" TargetMode="External" /><Relationship Id="rId19" Type="http://schemas.openxmlformats.org/officeDocument/2006/relationships/hyperlink" Target="https://gonohovo22.ucoz.net/" TargetMode="External" /><Relationship Id="rId20" Type="http://schemas.openxmlformats.org/officeDocument/2006/relationships/hyperlink" Target="http://chistscl.ru/" TargetMode="External" /><Relationship Id="rId21" Type="http://schemas.openxmlformats.org/officeDocument/2006/relationships/hyperlink" Target="http://scoolzvl.ucoz.ru/" TargetMode="External" /><Relationship Id="rId22" Type="http://schemas.openxmlformats.org/officeDocument/2006/relationships/hyperlink" Target="http://shcoolnovocti.ucoz.ru/" TargetMode="External" /><Relationship Id="rId23" Type="http://schemas.openxmlformats.org/officeDocument/2006/relationships/hyperlink" Target="http://dtschool.ucoz.ru/" TargetMode="External" /><Relationship Id="rId24" Type="http://schemas.openxmlformats.org/officeDocument/2006/relationships/hyperlink" Target="http://dtschool.ucoz.ru/" TargetMode="External" /><Relationship Id="rId25" Type="http://schemas.openxmlformats.org/officeDocument/2006/relationships/hyperlink" Target="http://sch-krasilovo.ucoz.ru/" TargetMode="External" /><Relationship Id="rId26" Type="http://schemas.openxmlformats.org/officeDocument/2006/relationships/hyperlink" Target="http://shkola-okt.ucoz.ru/" TargetMode="External" /><Relationship Id="rId27" Type="http://schemas.openxmlformats.org/officeDocument/2006/relationships/hyperlink" Target="http://sch1-zarinsk.edu22.info/" TargetMode="External" /><Relationship Id="rId28" Type="http://schemas.openxmlformats.org/officeDocument/2006/relationships/hyperlink" Target="http://mousosh2-zar.edu22.info/" TargetMode="External" /><Relationship Id="rId29" Type="http://schemas.openxmlformats.org/officeDocument/2006/relationships/hyperlink" Target="http://zarinsk-shkola3.edu22.info/" TargetMode="External" /><Relationship Id="rId30" Type="http://schemas.openxmlformats.org/officeDocument/2006/relationships/hyperlink" Target="http://school4zar.edu22.info/" TargetMode="External" /><Relationship Id="rId31" Type="http://schemas.openxmlformats.org/officeDocument/2006/relationships/hyperlink" Target="http://shkolsem.ucoz.org/" TargetMode="External" /><Relationship Id="rId32" Type="http://schemas.openxmlformats.org/officeDocument/2006/relationships/hyperlink" Target="https://www.school15-zar.ru/" TargetMode="External" /><Relationship Id="rId33" Type="http://schemas.openxmlformats.org/officeDocument/2006/relationships/hyperlink" Target="http://zarinskcdt.ucoz.ru/" TargetMode="External" /><Relationship Id="rId34" Type="http://schemas.openxmlformats.org/officeDocument/2006/relationships/hyperlink" Target="http://liceybrigantina.ucoz.ru/" TargetMode="External" /><Relationship Id="rId35" Type="http://schemas.openxmlformats.org/officeDocument/2006/relationships/hyperlink" Target="http://kuibischevo.ucoz.ru/" TargetMode="External" /><Relationship Id="rId36" Type="http://schemas.openxmlformats.org/officeDocument/2006/relationships/hyperlink" Target="http://berezka-ok.ucoz.ru/" TargetMode="External" /><Relationship Id="rId37" Type="http://schemas.openxmlformats.org/officeDocument/2006/relationships/hyperlink" Target="http://top-school1.edu22.info/" TargetMode="External" /><Relationship Id="rId38" Type="http://schemas.openxmlformats.org/officeDocument/2006/relationships/hyperlink" Target="http://vsoch.edu22.info/" TargetMode="External" /><Relationship Id="rId39" Type="http://schemas.openxmlformats.org/officeDocument/2006/relationships/hyperlink" Target="http://smolschool2.edu22.info/information/documents" TargetMode="External" /><Relationship Id="rId40" Type="http://schemas.openxmlformats.org/officeDocument/2006/relationships/hyperlink" Target="http://alt-dsosh.edusite.ru/" TargetMode="External" /><Relationship Id="rId41" Type="http://schemas.openxmlformats.org/officeDocument/2006/relationships/hyperlink" Target="http://alekseevkasosh.edu22.info/" TargetMode="External" /><Relationship Id="rId42" Type="http://schemas.openxmlformats.org/officeDocument/2006/relationships/hyperlink" Target="https://&#1084;&#1077;&#1076;&#1089;&#1072;&#1085;&#1095;&#1072;&#1089;&#1090;&#1100;-&#1072;&#1083;&#1090;&#1072;&#1081;-&#1082;&#1086;&#1082;&#1089;.&#1088;&#1092;/" TargetMode="External" /><Relationship Id="rId43" Type="http://schemas.openxmlformats.org/officeDocument/2006/relationships/hyperlink" Target="mailto:sokolovschool@mail.ru" TargetMode="External" /><Relationship Id="rId44" Type="http://schemas.openxmlformats.org/officeDocument/2006/relationships/hyperlink" Target="mailto:mirnischool65@mail.ru" TargetMode="External" /><Relationship Id="rId45" Type="http://schemas.openxmlformats.org/officeDocument/2006/relationships/hyperlink" Target="http://plotavaschool.myl.ru/" TargetMode="External" /><Relationship Id="rId46" Type="http://schemas.openxmlformats.org/officeDocument/2006/relationships/hyperlink" Target="http://sitniki2014.edu22.info/" TargetMode="External" /><Relationship Id="rId47" Type="http://schemas.openxmlformats.org/officeDocument/2006/relationships/hyperlink" Target="http://sitniki2014.edu22.info/" TargetMode="External" /><Relationship Id="rId48" Type="http://schemas.openxmlformats.org/officeDocument/2006/relationships/hyperlink" Target="http://aleksschool.edu22.info/" TargetMode="External" /><Relationship Id="rId49" Type="http://schemas.openxmlformats.org/officeDocument/2006/relationships/hyperlink" Target="http://aleksschool.edu22.info/" TargetMode="External" /><Relationship Id="rId50" Type="http://schemas.openxmlformats.org/officeDocument/2006/relationships/hyperlink" Target="http://lenkishkola2.edu22.info/" TargetMode="External" /><Relationship Id="rId51" Type="http://schemas.openxmlformats.org/officeDocument/2006/relationships/hyperlink" Target="http://stepschool.ucoz.net/" TargetMode="External" /><Relationship Id="rId52" Type="http://schemas.openxmlformats.org/officeDocument/2006/relationships/hyperlink" Target="mailto:oulenki1@mail.ru,http://oulenki1edu22.info/" TargetMode="External" /><Relationship Id="rId53" Type="http://schemas.openxmlformats.org/officeDocument/2006/relationships/hyperlink" Target="http://telmano1.edu22.info/" TargetMode="External" /><Relationship Id="rId54" Type="http://schemas.openxmlformats.org/officeDocument/2006/relationships/hyperlink" Target="http://velighanka.edu22.info/" TargetMode="External" /><Relationship Id="rId55" Type="http://schemas.openxmlformats.org/officeDocument/2006/relationships/hyperlink" Target="http://zjatkovo.edu22.info/" TargetMode="External" /><Relationship Id="rId56" Type="http://schemas.openxmlformats.org/officeDocument/2006/relationships/hyperlink" Target="http://lukovkaschool.edu22.info/" TargetMode="External" /><Relationship Id="rId57" Type="http://schemas.openxmlformats.org/officeDocument/2006/relationships/hyperlink" Target="http://panschool.edu22.info/" TargetMode="External" /><Relationship Id="rId58" Type="http://schemas.openxmlformats.org/officeDocument/2006/relationships/hyperlink" Target="http://podoinikovo.edu22/info" TargetMode="External" /><Relationship Id="rId59" Type="http://schemas.openxmlformats.org/officeDocument/2006/relationships/hyperlink" Target="http://sch-oz-talm.edu22.info/" TargetMode="External" /><Relationship Id="rId60" Type="http://schemas.openxmlformats.org/officeDocument/2006/relationships/hyperlink" Target="http://new-oo875.edu22.info/" TargetMode="External" /><Relationship Id="rId61" Type="http://schemas.openxmlformats.org/officeDocument/2006/relationships/hyperlink" Target="mailto:oo867@bk.ru" TargetMode="External" /><Relationship Id="rId62" Type="http://schemas.openxmlformats.org/officeDocument/2006/relationships/hyperlink" Target="mailto:novoozersckaya@yandex.ru" TargetMode="External" /><Relationship Id="rId63" Type="http://schemas.openxmlformats.org/officeDocument/2006/relationships/hyperlink" Target="mailto:oo864@yandex.ru" TargetMode="External" /><Relationship Id="rId64" Type="http://schemas.openxmlformats.org/officeDocument/2006/relationships/hyperlink" Target="mailto:larichiha@inbox.ru" TargetMode="External" /><Relationship Id="rId65" Type="http://schemas.openxmlformats.org/officeDocument/2006/relationships/hyperlink" Target="mailto:school87235@mail.ru" TargetMode="External" /><Relationship Id="rId66" Type="http://schemas.openxmlformats.org/officeDocument/2006/relationships/hyperlink" Target="http://egor.edu22.info/" TargetMode="External" /><Relationship Id="rId67" Type="http://schemas.openxmlformats.org/officeDocument/2006/relationships/hyperlink" Target="http://npsh-lklch.tdu22.info/" TargetMode="External" /><Relationship Id="rId68" Type="http://schemas.openxmlformats.org/officeDocument/2006/relationships/hyperlink" Target="http://npsh-lklch.tdu22.info/" TargetMode="External" /><Relationship Id="rId69" Type="http://schemas.openxmlformats.org/officeDocument/2006/relationships/hyperlink" Target="http://petuxi-shkola.edu22.info/" TargetMode="External" /><Relationship Id="rId70" Type="http://schemas.openxmlformats.org/officeDocument/2006/relationships/hyperlink" Target="http://petuxi-shkola.edu22.info/" TargetMode="External" /><Relationship Id="rId71" Type="http://schemas.openxmlformats.org/officeDocument/2006/relationships/hyperlink" Target="http://brodki.edu22.info/" TargetMode="External" /><Relationship Id="rId72" Type="http://schemas.openxmlformats.org/officeDocument/2006/relationships/hyperlink" Target="http://newzori.edu22.info/" TargetMode="External" /><Relationship Id="rId73" Type="http://schemas.openxmlformats.org/officeDocument/2006/relationships/hyperlink" Target="http://schachischool.edu22.info/" TargetMode="External" /><Relationship Id="rId74" Type="http://schemas.openxmlformats.org/officeDocument/2006/relationships/hyperlink" Target="http://buran-schkola.edu22/" TargetMode="External" /><Relationship Id="rId75" Type="http://schemas.openxmlformats.org/officeDocument/2006/relationships/hyperlink" Target="http://elunino.edu22.info/" TargetMode="External" /><Relationship Id="rId76" Type="http://schemas.openxmlformats.org/officeDocument/2006/relationships/hyperlink" Target="http://remzavodschool.org.ru/" TargetMode="External" /><Relationship Id="rId77" Type="http://schemas.openxmlformats.org/officeDocument/2006/relationships/hyperlink" Target="http://pavl-school.ru/" TargetMode="External" /><Relationship Id="rId78" Type="http://schemas.openxmlformats.org/officeDocument/2006/relationships/hyperlink" Target="https://sibogni100.edu22.info/" TargetMode="External" /><Relationship Id="rId79" Type="http://schemas.openxmlformats.org/officeDocument/2006/relationships/hyperlink" Target="http://www.pervschool.ru/" TargetMode="External" /><Relationship Id="rId80" Type="http://schemas.openxmlformats.org/officeDocument/2006/relationships/hyperlink" Target="http://rogozicha.ucoz.ru/" TargetMode="External" /><Relationship Id="rId81" Type="http://schemas.openxmlformats.org/officeDocument/2006/relationships/hyperlink" Target="http://oo360.ucoz.ru/" TargetMode="External" /><Relationship Id="rId82" Type="http://schemas.openxmlformats.org/officeDocument/2006/relationships/hyperlink" Target="http://novschool10.ucoz.com/" TargetMode="External" /><Relationship Id="rId83" Type="http://schemas.openxmlformats.org/officeDocument/2006/relationships/hyperlink" Target="http://novoalt-12.ru/" TargetMode="External" /><Relationship Id="rId84" Type="http://schemas.openxmlformats.org/officeDocument/2006/relationships/hyperlink" Target="http://novschool19.edu22.info/" TargetMode="External" /><Relationship Id="rId85" Type="http://schemas.openxmlformats.org/officeDocument/2006/relationships/hyperlink" Target="http://school-30.my1.ru/" TargetMode="External" /><Relationship Id="rId86" Type="http://schemas.openxmlformats.org/officeDocument/2006/relationships/hyperlink" Target="http://166gymnasium.my1.ru/" TargetMode="External" /><Relationship Id="rId87" Type="http://schemas.openxmlformats.org/officeDocument/2006/relationships/hyperlink" Target="http://mbou-suslov0.ucoz.ru/" TargetMode="External" /><Relationship Id="rId88" Type="http://schemas.openxmlformats.org/officeDocument/2006/relationships/hyperlink" Target="http://gri-shkola.ucoz.ru/" TargetMode="External" /><Relationship Id="rId89" Type="http://schemas.openxmlformats.org/officeDocument/2006/relationships/hyperlink" Target="http://ermschkola.ucoz.ru/" TargetMode="External" /><Relationship Id="rId90" Type="http://schemas.openxmlformats.org/officeDocument/2006/relationships/hyperlink" Target="http://mschool1.ucoz.ru/" TargetMode="External" /><Relationship Id="rId91" Type="http://schemas.openxmlformats.org/officeDocument/2006/relationships/hyperlink" Target="http://klsosh.edu22.info/" TargetMode="External" /><Relationship Id="rId92" Type="http://schemas.openxmlformats.org/officeDocument/2006/relationships/hyperlink" Target="http://perwomsosch.ucoz.ru/" TargetMode="External" /><Relationship Id="rId93" Type="http://schemas.openxmlformats.org/officeDocument/2006/relationships/hyperlink" Target="http://komsschkola.ucoz.ru/" TargetMode="External" /><Relationship Id="rId94" Type="http://schemas.openxmlformats.org/officeDocument/2006/relationships/hyperlink" Target="http://ostrovnoeschool.ucoz.ru/" TargetMode="External" /><Relationship Id="rId95" Type="http://schemas.openxmlformats.org/officeDocument/2006/relationships/hyperlink" Target="mailto:oo644@yandex.ru" TargetMode="External" /><Relationship Id="rId96" Type="http://schemas.openxmlformats.org/officeDocument/2006/relationships/hyperlink" Target="mailto:asch.tabuny@mail.ru" TargetMode="External" /><Relationship Id="rId97" Type="http://schemas.openxmlformats.org/officeDocument/2006/relationships/hyperlink" Target="mailto:mou643@bk.ru" TargetMode="External" /><Relationship Id="rId98" Type="http://schemas.openxmlformats.org/officeDocument/2006/relationships/hyperlink" Target="http://mbou-borovskoe.ucoz.ru/" TargetMode="External" /><Relationship Id="rId99" Type="http://schemas.openxmlformats.org/officeDocument/2006/relationships/hyperlink" Target="http://mbouvavilonsoh.ucoz.com/" TargetMode="External" /><Relationship Id="rId100" Type="http://schemas.openxmlformats.org/officeDocument/2006/relationships/hyperlink" Target="http://drugbaschool.ucoz.net/" TargetMode="External" /><Relationship Id="rId101" Type="http://schemas.openxmlformats.org/officeDocument/2006/relationships/hyperlink" Target="http://kabakowo-als.edu22.info/" TargetMode="External" /><Relationship Id="rId102" Type="http://schemas.openxmlformats.org/officeDocument/2006/relationships/hyperlink" Target="http://kascino13.ucoz.ru/" TargetMode="External" /><Relationship Id="rId103" Type="http://schemas.openxmlformats.org/officeDocument/2006/relationships/hyperlink" Target="http://krp-chkola.ucoz.ru/" TargetMode="External" /><Relationship Id="rId104" Type="http://schemas.openxmlformats.org/officeDocument/2006/relationships/hyperlink" Target="http://krasnoeselo.ucoz.ru/" TargetMode="External" /><Relationship Id="rId105" Type="http://schemas.openxmlformats.org/officeDocument/2006/relationships/hyperlink" Target="http://mohovskoe.edu22.info/" TargetMode="External" /><Relationship Id="rId106" Type="http://schemas.openxmlformats.org/officeDocument/2006/relationships/hyperlink" Target="http://sh-oskolkovo.edu22.info/" TargetMode="External" /><Relationship Id="rId107" Type="http://schemas.openxmlformats.org/officeDocument/2006/relationships/hyperlink" Target="http://sch-pervoaleisk.edu22.info/" TargetMode="External" /><Relationship Id="rId108" Type="http://schemas.openxmlformats.org/officeDocument/2006/relationships/hyperlink" Target="http://prialeysc.ucoz.ru/" TargetMode="External" /><Relationship Id="rId109" Type="http://schemas.openxmlformats.org/officeDocument/2006/relationships/hyperlink" Target="http://tds-als.edu22.info/" TargetMode="External" /><Relationship Id="rId110" Type="http://schemas.openxmlformats.org/officeDocument/2006/relationships/hyperlink" Target="http://sh-urjupino-als.edu22.info/" TargetMode="External" /><Relationship Id="rId111" Type="http://schemas.openxmlformats.org/officeDocument/2006/relationships/hyperlink" Target="http://sol-school.ucoz.ru/" TargetMode="External" /><Relationship Id="rId112" Type="http://schemas.openxmlformats.org/officeDocument/2006/relationships/hyperlink" Target="http://vshkola1.my1.ru/" TargetMode="External" /><Relationship Id="rId113" Type="http://schemas.openxmlformats.org/officeDocument/2006/relationships/hyperlink" Target="http://vshkola1.my1.ru/" TargetMode="External" /><Relationship Id="rId114" Type="http://schemas.openxmlformats.org/officeDocument/2006/relationships/hyperlink" Target="http://luna@yandex.ru/" TargetMode="External" /><Relationship Id="rId115" Type="http://schemas.openxmlformats.org/officeDocument/2006/relationships/hyperlink" Target="https://www.mihschool-1.ru/index.php/svedeniya-ob-obrazovatelnoj-organizatsii/dokuments" TargetMode="External" /><Relationship Id="rId116" Type="http://schemas.openxmlformats.org/officeDocument/2006/relationships/hyperlink" Target="http://bklsosh.ucoz.ru/" TargetMode="External" /><Relationship Id="rId117" Type="http://schemas.openxmlformats.org/officeDocument/2006/relationships/hyperlink" Target="http://schbor.ucoz.ru/" TargetMode="External" /><Relationship Id="rId118" Type="http://schemas.openxmlformats.org/officeDocument/2006/relationships/hyperlink" Target="mailto:gvva123@rambler.ru" TargetMode="External" /><Relationship Id="rId119" Type="http://schemas.openxmlformats.org/officeDocument/2006/relationships/hyperlink" Target="http://sch-nberez-perv.edu22.info/" TargetMode="External" /><Relationship Id="rId120" Type="http://schemas.openxmlformats.org/officeDocument/2006/relationships/hyperlink" Target="http://perwschkola.ucoz.ru/" TargetMode="External" /><Relationship Id="rId121" Type="http://schemas.openxmlformats.org/officeDocument/2006/relationships/hyperlink" Target="http://www.sewer-sosh.narod.ru/" TargetMode="External" /><Relationship Id="rId122" Type="http://schemas.openxmlformats.org/officeDocument/2006/relationships/hyperlink" Target="http://schoolsibir.ucoz.ru/" TargetMode="External" /><Relationship Id="rId123" Type="http://schemas.openxmlformats.org/officeDocument/2006/relationships/hyperlink" Target="http://clog.ucoz.ru/" TargetMode="External" /><Relationship Id="rId124" Type="http://schemas.openxmlformats.org/officeDocument/2006/relationships/hyperlink" Target="http://perwoosckola.ucoz.ru/" TargetMode="External" /><Relationship Id="rId125" Type="http://schemas.openxmlformats.org/officeDocument/2006/relationships/hyperlink" Target="http://pokrovka-lkt.edu22.info/" TargetMode="External" /><Relationship Id="rId126" Type="http://schemas.openxmlformats.org/officeDocument/2006/relationships/hyperlink" Target="mailto:chola-4@rambler.ru" TargetMode="External" /><Relationship Id="rId127" Type="http://schemas.openxmlformats.org/officeDocument/2006/relationships/hyperlink" Target="http://hleborobschool8.edu22.info/" TargetMode="External" /><Relationship Id="rId128" Type="http://schemas.openxmlformats.org/officeDocument/2006/relationships/hyperlink" Target="mailto:krutscoola@mail.ru" TargetMode="External" /><Relationship Id="rId129" Type="http://schemas.openxmlformats.org/officeDocument/2006/relationships/hyperlink" Target="http://kiprino.ucoz.ru/" TargetMode="External" /><Relationship Id="rId130" Type="http://schemas.openxmlformats.org/officeDocument/2006/relationships/hyperlink" Target="http://shkolaperway.ucoz.ru/" TargetMode="External" /><Relationship Id="rId131" Type="http://schemas.openxmlformats.org/officeDocument/2006/relationships/hyperlink" Target="http://meschool.edu22.info/kontakty.html" TargetMode="External" /><Relationship Id="rId132" Type="http://schemas.openxmlformats.org/officeDocument/2006/relationships/hyperlink" Target="mailto:pervschool@yandex.ru" TargetMode="External" /><Relationship Id="rId133" Type="http://schemas.openxmlformats.org/officeDocument/2006/relationships/hyperlink" Target="http://psosh.edu22.info/" TargetMode="External" /><Relationship Id="rId134" Type="http://schemas.openxmlformats.org/officeDocument/2006/relationships/hyperlink" Target="http://pervom_school2.edu22.info/" TargetMode="External" /><Relationship Id="rId135" Type="http://schemas.openxmlformats.org/officeDocument/2006/relationships/hyperlink" Target="http://h902115781.nichost.ru/" TargetMode="External" /><Relationship Id="rId136" Type="http://schemas.openxmlformats.org/officeDocument/2006/relationships/hyperlink" Target="http://shebalinskaya.edu22.info/" TargetMode="External" /><Relationship Id="rId137" Type="http://schemas.openxmlformats.org/officeDocument/2006/relationships/hyperlink" Target="mailto:altaimordva2018@mail.ru" TargetMode="External" /><Relationship Id="rId138" Type="http://schemas.openxmlformats.org/officeDocument/2006/relationships/hyperlink" Target="mailto:asosh5@mail.ru" TargetMode="External" /><Relationship Id="rId139" Type="http://schemas.openxmlformats.org/officeDocument/2006/relationships/hyperlink" Target="mailto:asosh5@mail.ru" TargetMode="External" /><Relationship Id="rId140" Type="http://schemas.openxmlformats.org/officeDocument/2006/relationships/hyperlink" Target="http://kaianza.ucoz.net/index/obrazovanie/0-11" TargetMode="External" /><Relationship Id="rId141" Type="http://schemas.openxmlformats.org/officeDocument/2006/relationships/hyperlink" Target="http://sosnowskaya.ucoz.ru/" TargetMode="External" /><Relationship Id="rId142" Type="http://schemas.openxmlformats.org/officeDocument/2006/relationships/hyperlink" Target="http://novomanosh.edu22.info/" TargetMode="External" /><Relationship Id="rId143" Type="http://schemas.openxmlformats.org/officeDocument/2006/relationships/hyperlink" Target="mailto:zm_bur1@mail.ru" TargetMode="External" /><Relationship Id="rId144" Type="http://schemas.openxmlformats.org/officeDocument/2006/relationships/hyperlink" Target="http://zmschool.org.ru/" TargetMode="External" /><Relationship Id="rId145" Type="http://schemas.openxmlformats.org/officeDocument/2006/relationships/hyperlink" Target="http://bschool.org.ru/" TargetMode="External" /><Relationship Id="rId146" Type="http://schemas.openxmlformats.org/officeDocument/2006/relationships/hyperlink" Target="http://karamyshschool.hostedu.ru/" TargetMode="External" /><Relationship Id="rId147" Type="http://schemas.openxmlformats.org/officeDocument/2006/relationships/hyperlink" Target="http://zmschool1.edu22.info/" TargetMode="External" /><Relationship Id="rId148" Type="http://schemas.openxmlformats.org/officeDocument/2006/relationships/hyperlink" Target="http://zm-ds-berez.edu22.info/" TargetMode="External" /><Relationship Id="rId149" Type="http://schemas.openxmlformats.org/officeDocument/2006/relationships/hyperlink" Target="http://bespalov-school.edu22.info/index.php/" TargetMode="External" /><Relationship Id="rId150" Type="http://schemas.openxmlformats.org/officeDocument/2006/relationships/hyperlink" Target="http://rubschool11.ucoz.ru/" TargetMode="External" /><Relationship Id="rId151" Type="http://schemas.openxmlformats.org/officeDocument/2006/relationships/hyperlink" Target="https://www.rub15.ru/" TargetMode="External" /><Relationship Id="rId152" Type="http://schemas.openxmlformats.org/officeDocument/2006/relationships/hyperlink" Target="http://lyceum2.com.ru/" TargetMode="External" /><Relationship Id="rId153" Type="http://schemas.openxmlformats.org/officeDocument/2006/relationships/hyperlink" Target="http://centercreative.edu22.info/" TargetMode="External" /><Relationship Id="rId154" Type="http://schemas.openxmlformats.org/officeDocument/2006/relationships/hyperlink" Target="http://sch63brn.edu22./" TargetMode="External" /><Relationship Id="rId155" Type="http://schemas.openxmlformats.org/officeDocument/2006/relationships/hyperlink" Target="http://school81-barnaul.ru/" TargetMode="External" /><Relationship Id="rId156" Type="http://schemas.openxmlformats.org/officeDocument/2006/relationships/hyperlink" Target="http://school136.edu22.info/" TargetMode="External" /><Relationship Id="rId157" Type="http://schemas.openxmlformats.org/officeDocument/2006/relationships/hyperlink" Target="http://liceum124.edu22.info/" TargetMode="External" /><Relationship Id="rId158" Type="http://schemas.openxmlformats.org/officeDocument/2006/relationships/hyperlink" Target="http://school50barnaul.ucoz.ru/" TargetMode="External" /><Relationship Id="rId159" Type="http://schemas.openxmlformats.org/officeDocument/2006/relationships/hyperlink" Target="http://mbousosh49.ucoz.ru/" TargetMode="External" /><Relationship Id="rId160" Type="http://schemas.openxmlformats.org/officeDocument/2006/relationships/hyperlink" Target="http://shcool60.edu22.info/" TargetMode="External" /><Relationship Id="rId161" Type="http://schemas.openxmlformats.org/officeDocument/2006/relationships/hyperlink" Target="http://cdtokt.ukoz.ru/" TargetMode="External" /><Relationship Id="rId162" Type="http://schemas.openxmlformats.org/officeDocument/2006/relationships/hyperlink" Target="http://gymnasium69.ru/" TargetMode="External" /><Relationship Id="rId163" Type="http://schemas.openxmlformats.org/officeDocument/2006/relationships/hyperlink" Target="http://www.sch131.ru/m6/letniy_otdykh.php" TargetMode="External" /><Relationship Id="rId164" Type="http://schemas.openxmlformats.org/officeDocument/2006/relationships/hyperlink" Target="mailto:mbou.sch55@barnaul-obr,ru" TargetMode="External" /><Relationship Id="rId165" Type="http://schemas.openxmlformats.org/officeDocument/2006/relationships/hyperlink" Target="http://mou-soch93.edu22.info/" TargetMode="External" /><Relationship Id="rId166" Type="http://schemas.openxmlformats.org/officeDocument/2006/relationships/hyperlink" Target="http://sc53.ucoz.ru/index/shkolnye_kanikuly/0-91" TargetMode="External" /><Relationship Id="rId167" Type="http://schemas.openxmlformats.org/officeDocument/2006/relationships/hyperlink" Target="http://soch96.ucoz.ru/" TargetMode="External" /><Relationship Id="rId168" Type="http://schemas.openxmlformats.org/officeDocument/2006/relationships/hyperlink" Target="http://dyc.inkaut.ru/" TargetMode="External" /><Relationship Id="rId169" Type="http://schemas.openxmlformats.org/officeDocument/2006/relationships/hyperlink" Target="http://klaster132.ru/parents/school-camp/" TargetMode="External" /><Relationship Id="rId170" Type="http://schemas.openxmlformats.org/officeDocument/2006/relationships/hyperlink" Target="http://lyc86.edu22.info/" TargetMode="External" /><Relationship Id="rId171" Type="http://schemas.openxmlformats.org/officeDocument/2006/relationships/hyperlink" Target="mailto:step_school@mail.ru%20&#1057;&#1072;&#1081;&#1090;%20stepschool.ucoz.ru" TargetMode="External" /><Relationship Id="rId172" Type="http://schemas.openxmlformats.org/officeDocument/2006/relationships/hyperlink" Target="mailto:step__school@mail.ru" TargetMode="External" /><Relationship Id="rId173" Type="http://schemas.openxmlformats.org/officeDocument/2006/relationships/hyperlink" Target="http://habarychool.ucoz.ru/" TargetMode="External" /><Relationship Id="rId174" Type="http://schemas.openxmlformats.org/officeDocument/2006/relationships/hyperlink" Target="http://sverdlovskoe.ucoz.ru/" TargetMode="External" /><Relationship Id="rId175" Type="http://schemas.openxmlformats.org/officeDocument/2006/relationships/hyperlink" Target="https://isoch.ucoz.ru/" TargetMode="External" /><Relationship Id="rId176" Type="http://schemas.openxmlformats.org/officeDocument/2006/relationships/hyperlink" Target="https://isoch.ucoz.ru/" TargetMode="External" /><Relationship Id="rId177" Type="http://schemas.openxmlformats.org/officeDocument/2006/relationships/hyperlink" Target="http://yjdjdjpytctycrf.ucoz.ru/" TargetMode="External" /><Relationship Id="rId178" Type="http://schemas.openxmlformats.org/officeDocument/2006/relationships/hyperlink" Target="http://prigskol.ucoz.com/" TargetMode="External" /><Relationship Id="rId179" Type="http://schemas.openxmlformats.org/officeDocument/2006/relationships/hyperlink" Target="mailto:mou_novoromanovskaya_sosh@mail.ru" TargetMode="External" /><Relationship Id="rId180" Type="http://schemas.openxmlformats.org/officeDocument/2006/relationships/hyperlink" Target="mailto:lokot.shckola@mail.ru" TargetMode="External" /><Relationship Id="rId181" Type="http://schemas.openxmlformats.org/officeDocument/2006/relationships/hyperlink" Target="http://kolyvansk.edu22.info/" TargetMode="External" /><Relationship Id="rId182" Type="http://schemas.openxmlformats.org/officeDocument/2006/relationships/drawing" Target="../drawings/drawing1.xml" /><Relationship Id="rId18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kotschool.edu22.inf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6"/>
  <sheetViews>
    <sheetView showGridLines="0" tabSelected="1" zoomScale="95" zoomScaleNormal="95" zoomScalePageLayoutView="0" workbookViewId="0" topLeftCell="B1">
      <pane xSplit="10" ySplit="9" topLeftCell="L643" activePane="bottomRight" state="frozen"/>
      <selection pane="topLeft" activeCell="B1" sqref="B1"/>
      <selection pane="topRight" activeCell="L1" sqref="L1"/>
      <selection pane="bottomLeft" activeCell="B6" sqref="B6"/>
      <selection pane="bottomRight" activeCell="F648" sqref="F648"/>
    </sheetView>
  </sheetViews>
  <sheetFormatPr defaultColWidth="9.140625" defaultRowHeight="15"/>
  <cols>
    <col min="1" max="1" width="5.00390625" style="18" hidden="1" customWidth="1"/>
    <col min="2" max="2" width="4.00390625" style="50" customWidth="1"/>
    <col min="3" max="3" width="27.8515625" style="53" customWidth="1"/>
    <col min="4" max="4" width="12.8515625" style="46" customWidth="1"/>
    <col min="5" max="5" width="12.140625" style="18" customWidth="1"/>
    <col min="6" max="6" width="11.28125" style="18" customWidth="1"/>
    <col min="7" max="7" width="11.421875" style="18" customWidth="1"/>
    <col min="8" max="8" width="8.57421875" style="18" customWidth="1"/>
    <col min="9" max="9" width="4.8515625" style="18" customWidth="1"/>
    <col min="10" max="10" width="3.57421875" style="18" customWidth="1"/>
    <col min="11" max="11" width="9.8515625" style="18" customWidth="1"/>
    <col min="12" max="12" width="10.57421875" style="18" customWidth="1"/>
    <col min="13" max="13" width="5.8515625" style="18" customWidth="1"/>
    <col min="14" max="14" width="10.28125" style="18" customWidth="1"/>
    <col min="15" max="15" width="4.7109375" style="46" customWidth="1"/>
    <col min="16" max="16" width="8.8515625" style="18" customWidth="1"/>
    <col min="17" max="17" width="14.8515625" style="18" customWidth="1"/>
    <col min="18" max="18" width="9.421875" style="18" customWidth="1"/>
    <col min="19" max="19" width="7.00390625" style="18" customWidth="1"/>
    <col min="20" max="20" width="8.00390625" style="18" customWidth="1"/>
    <col min="21" max="21" width="9.57421875" style="18" customWidth="1"/>
    <col min="22" max="16384" width="9.140625" style="18" customWidth="1"/>
  </cols>
  <sheetData>
    <row r="1" spans="1:22" s="19" customFormat="1" ht="15" customHeight="1">
      <c r="A1" s="18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1"/>
      <c r="P1" s="91"/>
      <c r="Q1" s="91"/>
      <c r="R1" s="109" t="s">
        <v>3527</v>
      </c>
      <c r="S1" s="109"/>
      <c r="T1" s="109"/>
      <c r="U1" s="110"/>
      <c r="V1" s="20"/>
    </row>
    <row r="2" spans="1:21" s="21" customFormat="1" ht="15" customHeight="1">
      <c r="A2" s="2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1"/>
      <c r="P2" s="91"/>
      <c r="Q2" s="91"/>
      <c r="R2" s="109" t="s">
        <v>3528</v>
      </c>
      <c r="S2" s="109"/>
      <c r="T2" s="109"/>
      <c r="U2" s="110"/>
    </row>
    <row r="3" spans="1:21" s="21" customFormat="1" ht="15" customHeight="1">
      <c r="A3" s="26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1"/>
      <c r="P3" s="91"/>
      <c r="Q3" s="91"/>
      <c r="R3" s="109" t="s">
        <v>3529</v>
      </c>
      <c r="S3" s="109"/>
      <c r="T3" s="109"/>
      <c r="U3" s="110"/>
    </row>
    <row r="4" spans="1:21" s="21" customFormat="1" ht="15" customHeight="1">
      <c r="A4" s="26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1"/>
      <c r="P4" s="91"/>
      <c r="Q4" s="91"/>
      <c r="R4" s="109" t="s">
        <v>3530</v>
      </c>
      <c r="S4" s="109"/>
      <c r="T4" s="109"/>
      <c r="U4" s="110"/>
    </row>
    <row r="5" spans="1:21" s="21" customFormat="1" ht="15" customHeight="1">
      <c r="A5" s="26"/>
      <c r="B5" s="111" t="s">
        <v>3531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</row>
    <row r="6" spans="1:21" s="21" customFormat="1" ht="29.25" customHeight="1">
      <c r="A6" s="26"/>
      <c r="B6" s="90"/>
      <c r="C6" s="114" t="s">
        <v>3895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1:21" s="21" customFormat="1" ht="31.5" customHeight="1">
      <c r="A7" s="122" t="s">
        <v>59</v>
      </c>
      <c r="B7" s="125" t="s">
        <v>0</v>
      </c>
      <c r="C7" s="123" t="s">
        <v>2990</v>
      </c>
      <c r="D7" s="120" t="s">
        <v>106</v>
      </c>
      <c r="E7" s="120" t="s">
        <v>107</v>
      </c>
      <c r="F7" s="120" t="s">
        <v>108</v>
      </c>
      <c r="G7" s="120" t="s">
        <v>109</v>
      </c>
      <c r="H7" s="120" t="s">
        <v>110</v>
      </c>
      <c r="I7" s="120" t="s">
        <v>111</v>
      </c>
      <c r="J7" s="121" t="s">
        <v>112</v>
      </c>
      <c r="K7" s="121"/>
      <c r="L7" s="121"/>
      <c r="M7" s="121"/>
      <c r="N7" s="121"/>
      <c r="O7" s="121"/>
      <c r="P7" s="120" t="s">
        <v>2991</v>
      </c>
      <c r="Q7" s="120" t="s">
        <v>2992</v>
      </c>
      <c r="R7" s="120" t="s">
        <v>113</v>
      </c>
      <c r="S7" s="120" t="s">
        <v>114</v>
      </c>
      <c r="T7" s="120" t="s">
        <v>115</v>
      </c>
      <c r="U7" s="120" t="s">
        <v>116</v>
      </c>
    </row>
    <row r="8" spans="1:21" s="23" customFormat="1" ht="35.25" customHeight="1">
      <c r="A8" s="122"/>
      <c r="B8" s="125"/>
      <c r="C8" s="124"/>
      <c r="D8" s="120"/>
      <c r="E8" s="120"/>
      <c r="F8" s="120"/>
      <c r="G8" s="120"/>
      <c r="H8" s="120"/>
      <c r="I8" s="120"/>
      <c r="J8" s="107" t="s">
        <v>2753</v>
      </c>
      <c r="K8" s="107" t="s">
        <v>117</v>
      </c>
      <c r="L8" s="107" t="s">
        <v>118</v>
      </c>
      <c r="M8" s="107" t="s">
        <v>119</v>
      </c>
      <c r="N8" s="107" t="s">
        <v>120</v>
      </c>
      <c r="O8" s="107" t="s">
        <v>121</v>
      </c>
      <c r="P8" s="120"/>
      <c r="Q8" s="120"/>
      <c r="R8" s="120"/>
      <c r="S8" s="120"/>
      <c r="T8" s="120"/>
      <c r="U8" s="120"/>
    </row>
    <row r="9" spans="1:21" s="25" customFormat="1" ht="13.5" customHeight="1">
      <c r="A9" s="24"/>
      <c r="B9" s="107">
        <v>1</v>
      </c>
      <c r="C9" s="54">
        <v>2</v>
      </c>
      <c r="D9" s="107">
        <v>3</v>
      </c>
      <c r="E9" s="107">
        <v>4</v>
      </c>
      <c r="F9" s="107">
        <v>5</v>
      </c>
      <c r="G9" s="107">
        <v>6</v>
      </c>
      <c r="H9" s="107">
        <v>7</v>
      </c>
      <c r="I9" s="107">
        <v>8</v>
      </c>
      <c r="J9" s="107">
        <v>9</v>
      </c>
      <c r="K9" s="107">
        <v>10</v>
      </c>
      <c r="L9" s="107">
        <v>11</v>
      </c>
      <c r="M9" s="107">
        <v>12</v>
      </c>
      <c r="N9" s="107">
        <v>13</v>
      </c>
      <c r="O9" s="107">
        <v>14</v>
      </c>
      <c r="P9" s="107">
        <v>15</v>
      </c>
      <c r="Q9" s="107">
        <v>16</v>
      </c>
      <c r="R9" s="107">
        <v>17</v>
      </c>
      <c r="S9" s="107">
        <v>18</v>
      </c>
      <c r="T9" s="107">
        <v>19</v>
      </c>
      <c r="U9" s="107">
        <v>20</v>
      </c>
    </row>
    <row r="10" spans="1:21" s="21" customFormat="1" ht="16.5" customHeight="1">
      <c r="A10" s="26"/>
      <c r="B10" s="107">
        <v>1</v>
      </c>
      <c r="C10" s="97" t="s">
        <v>5</v>
      </c>
      <c r="D10" s="22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22"/>
      <c r="P10" s="107"/>
      <c r="Q10" s="107"/>
      <c r="R10" s="107"/>
      <c r="S10" s="85"/>
      <c r="T10" s="85"/>
      <c r="U10" s="18"/>
    </row>
    <row r="11" spans="1:21" s="21" customFormat="1" ht="78" customHeight="1">
      <c r="A11" s="26"/>
      <c r="B11" s="107">
        <v>1</v>
      </c>
      <c r="C11" s="98" t="s">
        <v>3701</v>
      </c>
      <c r="D11" s="107" t="s">
        <v>1</v>
      </c>
      <c r="E11" s="107" t="s">
        <v>850</v>
      </c>
      <c r="F11" s="4" t="s">
        <v>851</v>
      </c>
      <c r="G11" s="107" t="s">
        <v>80</v>
      </c>
      <c r="H11" s="107"/>
      <c r="I11" s="107" t="s">
        <v>124</v>
      </c>
      <c r="J11" s="107" t="s">
        <v>60</v>
      </c>
      <c r="K11" s="107" t="s">
        <v>1974</v>
      </c>
      <c r="L11" s="11">
        <v>110</v>
      </c>
      <c r="M11" s="107" t="s">
        <v>83</v>
      </c>
      <c r="N11" s="107" t="s">
        <v>50</v>
      </c>
      <c r="O11" s="107" t="s">
        <v>122</v>
      </c>
      <c r="P11" s="107" t="s">
        <v>852</v>
      </c>
      <c r="Q11" s="13" t="s">
        <v>3704</v>
      </c>
      <c r="R11" s="107" t="s">
        <v>3532</v>
      </c>
      <c r="S11" s="107" t="s">
        <v>3</v>
      </c>
      <c r="T11" s="107" t="s">
        <v>1158</v>
      </c>
      <c r="U11" s="107" t="s">
        <v>130</v>
      </c>
    </row>
    <row r="12" spans="1:21" s="21" customFormat="1" ht="63.75" customHeight="1">
      <c r="A12" s="26"/>
      <c r="B12" s="107">
        <v>2</v>
      </c>
      <c r="C12" s="98" t="s">
        <v>2754</v>
      </c>
      <c r="D12" s="107" t="s">
        <v>1</v>
      </c>
      <c r="E12" s="107" t="s">
        <v>854</v>
      </c>
      <c r="F12" s="35" t="s">
        <v>1975</v>
      </c>
      <c r="G12" s="107" t="s">
        <v>1976</v>
      </c>
      <c r="H12" s="6" t="s">
        <v>855</v>
      </c>
      <c r="I12" s="4" t="s">
        <v>124</v>
      </c>
      <c r="J12" s="107" t="s">
        <v>60</v>
      </c>
      <c r="K12" s="4" t="s">
        <v>1974</v>
      </c>
      <c r="L12" s="15">
        <v>110</v>
      </c>
      <c r="M12" s="107" t="s">
        <v>83</v>
      </c>
      <c r="N12" s="107" t="s">
        <v>50</v>
      </c>
      <c r="O12" s="4" t="s">
        <v>122</v>
      </c>
      <c r="P12" s="4" t="s">
        <v>856</v>
      </c>
      <c r="Q12" s="13" t="s">
        <v>3702</v>
      </c>
      <c r="R12" s="107" t="s">
        <v>1977</v>
      </c>
      <c r="S12" s="107" t="s">
        <v>3</v>
      </c>
      <c r="T12" s="107" t="s">
        <v>1159</v>
      </c>
      <c r="U12" s="4" t="s">
        <v>853</v>
      </c>
    </row>
    <row r="13" spans="1:21" s="21" customFormat="1" ht="64.5" customHeight="1">
      <c r="A13" s="26"/>
      <c r="B13" s="107">
        <v>3</v>
      </c>
      <c r="C13" s="98" t="s">
        <v>2755</v>
      </c>
      <c r="D13" s="107" t="s">
        <v>1</v>
      </c>
      <c r="E13" s="107" t="s">
        <v>857</v>
      </c>
      <c r="F13" s="35" t="s">
        <v>1978</v>
      </c>
      <c r="G13" s="107" t="s">
        <v>1979</v>
      </c>
      <c r="H13" s="6" t="s">
        <v>858</v>
      </c>
      <c r="I13" s="4" t="s">
        <v>124</v>
      </c>
      <c r="J13" s="107" t="s">
        <v>60</v>
      </c>
      <c r="K13" s="4" t="s">
        <v>1974</v>
      </c>
      <c r="L13" s="15">
        <v>110</v>
      </c>
      <c r="M13" s="107" t="s">
        <v>83</v>
      </c>
      <c r="N13" s="107" t="s">
        <v>50</v>
      </c>
      <c r="O13" s="4" t="s">
        <v>122</v>
      </c>
      <c r="P13" s="4" t="s">
        <v>859</v>
      </c>
      <c r="Q13" s="13" t="s">
        <v>3703</v>
      </c>
      <c r="R13" s="107" t="s">
        <v>1980</v>
      </c>
      <c r="S13" s="107" t="s">
        <v>3</v>
      </c>
      <c r="T13" s="107" t="s">
        <v>1160</v>
      </c>
      <c r="U13" s="4" t="s">
        <v>853</v>
      </c>
    </row>
    <row r="14" spans="1:21" s="21" customFormat="1" ht="62.25" customHeight="1">
      <c r="A14" s="26"/>
      <c r="B14" s="107">
        <v>4</v>
      </c>
      <c r="C14" s="98" t="s">
        <v>3705</v>
      </c>
      <c r="D14" s="107" t="s">
        <v>1</v>
      </c>
      <c r="E14" s="107" t="s">
        <v>861</v>
      </c>
      <c r="F14" s="35" t="s">
        <v>862</v>
      </c>
      <c r="G14" s="107" t="s">
        <v>1981</v>
      </c>
      <c r="H14" s="107"/>
      <c r="I14" s="4" t="s">
        <v>124</v>
      </c>
      <c r="J14" s="107" t="s">
        <v>60</v>
      </c>
      <c r="K14" s="4" t="s">
        <v>1974</v>
      </c>
      <c r="L14" s="15">
        <v>110</v>
      </c>
      <c r="M14" s="107" t="s">
        <v>83</v>
      </c>
      <c r="N14" s="107" t="s">
        <v>50</v>
      </c>
      <c r="O14" s="4" t="s">
        <v>122</v>
      </c>
      <c r="P14" s="4" t="s">
        <v>863</v>
      </c>
      <c r="Q14" s="13" t="s">
        <v>3706</v>
      </c>
      <c r="R14" s="107" t="s">
        <v>1982</v>
      </c>
      <c r="S14" s="107" t="s">
        <v>3</v>
      </c>
      <c r="T14" s="107" t="s">
        <v>1161</v>
      </c>
      <c r="U14" s="4" t="s">
        <v>853</v>
      </c>
    </row>
    <row r="15" spans="1:21" s="21" customFormat="1" ht="56.25" customHeight="1">
      <c r="A15" s="26"/>
      <c r="B15" s="107">
        <v>5</v>
      </c>
      <c r="C15" s="98" t="s">
        <v>2756</v>
      </c>
      <c r="D15" s="107" t="s">
        <v>1</v>
      </c>
      <c r="E15" s="107" t="s">
        <v>864</v>
      </c>
      <c r="F15" s="35" t="s">
        <v>1983</v>
      </c>
      <c r="G15" s="107" t="s">
        <v>71</v>
      </c>
      <c r="H15" s="6" t="s">
        <v>1984</v>
      </c>
      <c r="I15" s="4" t="s">
        <v>124</v>
      </c>
      <c r="J15" s="107" t="s">
        <v>60</v>
      </c>
      <c r="K15" s="4" t="s">
        <v>1974</v>
      </c>
      <c r="L15" s="15">
        <v>110</v>
      </c>
      <c r="M15" s="107" t="s">
        <v>83</v>
      </c>
      <c r="N15" s="107" t="s">
        <v>50</v>
      </c>
      <c r="O15" s="4" t="s">
        <v>122</v>
      </c>
      <c r="P15" s="4" t="s">
        <v>865</v>
      </c>
      <c r="Q15" s="13" t="s">
        <v>3826</v>
      </c>
      <c r="R15" s="30">
        <v>43952</v>
      </c>
      <c r="S15" s="107" t="s">
        <v>3</v>
      </c>
      <c r="T15" s="107" t="s">
        <v>1162</v>
      </c>
      <c r="U15" s="4" t="s">
        <v>853</v>
      </c>
    </row>
    <row r="16" spans="1:21" s="21" customFormat="1" ht="58.5" customHeight="1">
      <c r="A16" s="26"/>
      <c r="B16" s="107">
        <v>6</v>
      </c>
      <c r="C16" s="98" t="s">
        <v>2757</v>
      </c>
      <c r="D16" s="107" t="s">
        <v>1</v>
      </c>
      <c r="E16" s="107" t="s">
        <v>866</v>
      </c>
      <c r="F16" s="35" t="s">
        <v>1985</v>
      </c>
      <c r="G16" s="107" t="s">
        <v>1986</v>
      </c>
      <c r="H16" s="6" t="s">
        <v>867</v>
      </c>
      <c r="I16" s="4" t="s">
        <v>124</v>
      </c>
      <c r="J16" s="107" t="s">
        <v>60</v>
      </c>
      <c r="K16" s="4" t="s">
        <v>1974</v>
      </c>
      <c r="L16" s="15">
        <v>110</v>
      </c>
      <c r="M16" s="107" t="s">
        <v>83</v>
      </c>
      <c r="N16" s="107" t="s">
        <v>50</v>
      </c>
      <c r="O16" s="4" t="s">
        <v>122</v>
      </c>
      <c r="P16" s="4" t="s">
        <v>868</v>
      </c>
      <c r="Q16" s="13" t="s">
        <v>3707</v>
      </c>
      <c r="R16" s="107" t="s">
        <v>1987</v>
      </c>
      <c r="S16" s="107" t="s">
        <v>3</v>
      </c>
      <c r="T16" s="107" t="s">
        <v>1163</v>
      </c>
      <c r="U16" s="4" t="s">
        <v>853</v>
      </c>
    </row>
    <row r="17" spans="1:21" s="21" customFormat="1" ht="57" customHeight="1">
      <c r="A17" s="26"/>
      <c r="B17" s="107">
        <v>7</v>
      </c>
      <c r="C17" s="98" t="s">
        <v>2758</v>
      </c>
      <c r="D17" s="107" t="s">
        <v>1</v>
      </c>
      <c r="E17" s="107" t="s">
        <v>869</v>
      </c>
      <c r="F17" s="35" t="s">
        <v>1988</v>
      </c>
      <c r="G17" s="107" t="s">
        <v>74</v>
      </c>
      <c r="H17" s="6" t="s">
        <v>870</v>
      </c>
      <c r="I17" s="4" t="s">
        <v>124</v>
      </c>
      <c r="J17" s="107" t="s">
        <v>60</v>
      </c>
      <c r="K17" s="4" t="s">
        <v>1974</v>
      </c>
      <c r="L17" s="15">
        <v>110</v>
      </c>
      <c r="M17" s="107" t="s">
        <v>83</v>
      </c>
      <c r="N17" s="107" t="s">
        <v>50</v>
      </c>
      <c r="O17" s="4" t="s">
        <v>122</v>
      </c>
      <c r="P17" s="4" t="s">
        <v>871</v>
      </c>
      <c r="Q17" s="13" t="s">
        <v>3708</v>
      </c>
      <c r="R17" s="107" t="s">
        <v>1989</v>
      </c>
      <c r="S17" s="107" t="s">
        <v>3</v>
      </c>
      <c r="T17" s="107" t="s">
        <v>1164</v>
      </c>
      <c r="U17" s="4" t="s">
        <v>853</v>
      </c>
    </row>
    <row r="18" spans="1:21" s="21" customFormat="1" ht="70.5" customHeight="1">
      <c r="A18" s="26"/>
      <c r="B18" s="107">
        <v>8</v>
      </c>
      <c r="C18" s="98" t="s">
        <v>2759</v>
      </c>
      <c r="D18" s="107" t="s">
        <v>1</v>
      </c>
      <c r="E18" s="107" t="s">
        <v>872</v>
      </c>
      <c r="F18" s="35" t="s">
        <v>1990</v>
      </c>
      <c r="G18" s="107" t="s">
        <v>1991</v>
      </c>
      <c r="H18" s="6" t="s">
        <v>873</v>
      </c>
      <c r="I18" s="4" t="s">
        <v>124</v>
      </c>
      <c r="J18" s="107" t="s">
        <v>60</v>
      </c>
      <c r="K18" s="4" t="s">
        <v>1974</v>
      </c>
      <c r="L18" s="15">
        <v>110</v>
      </c>
      <c r="M18" s="107" t="s">
        <v>83</v>
      </c>
      <c r="N18" s="107" t="s">
        <v>50</v>
      </c>
      <c r="O18" s="4" t="s">
        <v>122</v>
      </c>
      <c r="P18" s="4" t="s">
        <v>874</v>
      </c>
      <c r="Q18" s="13" t="s">
        <v>3709</v>
      </c>
      <c r="R18" s="107" t="s">
        <v>1977</v>
      </c>
      <c r="S18" s="107" t="s">
        <v>3</v>
      </c>
      <c r="T18" s="107" t="s">
        <v>1165</v>
      </c>
      <c r="U18" s="4" t="s">
        <v>853</v>
      </c>
    </row>
    <row r="19" spans="1:21" s="21" customFormat="1" ht="60.75" customHeight="1">
      <c r="A19" s="26"/>
      <c r="B19" s="107">
        <v>9</v>
      </c>
      <c r="C19" s="98" t="s">
        <v>2760</v>
      </c>
      <c r="D19" s="107" t="s">
        <v>1</v>
      </c>
      <c r="E19" s="107" t="s">
        <v>875</v>
      </c>
      <c r="F19" s="35" t="s">
        <v>1992</v>
      </c>
      <c r="G19" s="107" t="s">
        <v>75</v>
      </c>
      <c r="H19" s="6" t="s">
        <v>876</v>
      </c>
      <c r="I19" s="4" t="s">
        <v>124</v>
      </c>
      <c r="J19" s="107" t="s">
        <v>60</v>
      </c>
      <c r="K19" s="4" t="s">
        <v>1974</v>
      </c>
      <c r="L19" s="15">
        <v>110</v>
      </c>
      <c r="M19" s="107" t="s">
        <v>83</v>
      </c>
      <c r="N19" s="107" t="s">
        <v>50</v>
      </c>
      <c r="O19" s="4" t="s">
        <v>122</v>
      </c>
      <c r="P19" s="4" t="s">
        <v>877</v>
      </c>
      <c r="Q19" s="13" t="s">
        <v>3710</v>
      </c>
      <c r="R19" s="107" t="s">
        <v>3011</v>
      </c>
      <c r="S19" s="107" t="s">
        <v>3</v>
      </c>
      <c r="T19" s="107" t="s">
        <v>1166</v>
      </c>
      <c r="U19" s="4" t="s">
        <v>853</v>
      </c>
    </row>
    <row r="20" spans="1:21" s="21" customFormat="1" ht="59.25" customHeight="1">
      <c r="A20" s="26"/>
      <c r="B20" s="107">
        <v>10</v>
      </c>
      <c r="C20" s="98" t="s">
        <v>2761</v>
      </c>
      <c r="D20" s="107" t="s">
        <v>1</v>
      </c>
      <c r="E20" s="107" t="s">
        <v>878</v>
      </c>
      <c r="F20" s="35" t="s">
        <v>1993</v>
      </c>
      <c r="G20" s="107" t="s">
        <v>72</v>
      </c>
      <c r="H20" s="6" t="s">
        <v>879</v>
      </c>
      <c r="I20" s="4" t="s">
        <v>124</v>
      </c>
      <c r="J20" s="107" t="s">
        <v>60</v>
      </c>
      <c r="K20" s="4" t="s">
        <v>1974</v>
      </c>
      <c r="L20" s="15">
        <v>110</v>
      </c>
      <c r="M20" s="107" t="s">
        <v>83</v>
      </c>
      <c r="N20" s="107" t="s">
        <v>50</v>
      </c>
      <c r="O20" s="4" t="s">
        <v>122</v>
      </c>
      <c r="P20" s="4" t="s">
        <v>880</v>
      </c>
      <c r="Q20" s="13" t="s">
        <v>3711</v>
      </c>
      <c r="R20" s="107" t="s">
        <v>1987</v>
      </c>
      <c r="S20" s="107" t="s">
        <v>3</v>
      </c>
      <c r="T20" s="107" t="s">
        <v>1167</v>
      </c>
      <c r="U20" s="4" t="s">
        <v>853</v>
      </c>
    </row>
    <row r="21" spans="1:21" s="21" customFormat="1" ht="71.25" customHeight="1">
      <c r="A21" s="26"/>
      <c r="B21" s="107">
        <v>11</v>
      </c>
      <c r="C21" s="98" t="s">
        <v>2762</v>
      </c>
      <c r="D21" s="107" t="s">
        <v>1</v>
      </c>
      <c r="E21" s="107" t="s">
        <v>881</v>
      </c>
      <c r="F21" s="35" t="s">
        <v>1994</v>
      </c>
      <c r="G21" s="107" t="s">
        <v>1995</v>
      </c>
      <c r="H21" s="6" t="s">
        <v>882</v>
      </c>
      <c r="I21" s="4" t="s">
        <v>124</v>
      </c>
      <c r="J21" s="107" t="s">
        <v>60</v>
      </c>
      <c r="K21" s="4" t="s">
        <v>1974</v>
      </c>
      <c r="L21" s="15">
        <v>110</v>
      </c>
      <c r="M21" s="107" t="s">
        <v>83</v>
      </c>
      <c r="N21" s="107" t="s">
        <v>50</v>
      </c>
      <c r="O21" s="4" t="s">
        <v>122</v>
      </c>
      <c r="P21" s="4" t="s">
        <v>883</v>
      </c>
      <c r="Q21" s="13" t="s">
        <v>3712</v>
      </c>
      <c r="R21" s="107" t="s">
        <v>1980</v>
      </c>
      <c r="S21" s="107" t="s">
        <v>3</v>
      </c>
      <c r="T21" s="107" t="s">
        <v>1168</v>
      </c>
      <c r="U21" s="4" t="s">
        <v>853</v>
      </c>
    </row>
    <row r="22" spans="1:21" s="21" customFormat="1" ht="59.25" customHeight="1">
      <c r="A22" s="26"/>
      <c r="B22" s="107">
        <v>12</v>
      </c>
      <c r="C22" s="98" t="s">
        <v>3012</v>
      </c>
      <c r="D22" s="107" t="s">
        <v>1</v>
      </c>
      <c r="E22" s="107" t="s">
        <v>884</v>
      </c>
      <c r="F22" s="35" t="s">
        <v>1996</v>
      </c>
      <c r="G22" s="107" t="s">
        <v>1997</v>
      </c>
      <c r="H22" s="6" t="s">
        <v>885</v>
      </c>
      <c r="I22" s="4" t="s">
        <v>124</v>
      </c>
      <c r="J22" s="107" t="s">
        <v>60</v>
      </c>
      <c r="K22" s="4" t="s">
        <v>1974</v>
      </c>
      <c r="L22" s="15">
        <v>110</v>
      </c>
      <c r="M22" s="107" t="s">
        <v>83</v>
      </c>
      <c r="N22" s="107" t="s">
        <v>50</v>
      </c>
      <c r="O22" s="4" t="s">
        <v>122</v>
      </c>
      <c r="P22" s="4" t="s">
        <v>886</v>
      </c>
      <c r="Q22" s="13" t="s">
        <v>3706</v>
      </c>
      <c r="R22" s="107" t="s">
        <v>1987</v>
      </c>
      <c r="S22" s="107" t="s">
        <v>3</v>
      </c>
      <c r="T22" s="107" t="s">
        <v>1169</v>
      </c>
      <c r="U22" s="4" t="s">
        <v>853</v>
      </c>
    </row>
    <row r="23" spans="1:21" s="21" customFormat="1" ht="60" customHeight="1">
      <c r="A23" s="26"/>
      <c r="B23" s="107">
        <v>13</v>
      </c>
      <c r="C23" s="98" t="s">
        <v>2763</v>
      </c>
      <c r="D23" s="107" t="s">
        <v>1</v>
      </c>
      <c r="E23" s="107" t="s">
        <v>887</v>
      </c>
      <c r="F23" s="35" t="s">
        <v>1998</v>
      </c>
      <c r="G23" s="107" t="s">
        <v>1999</v>
      </c>
      <c r="H23" s="6" t="s">
        <v>888</v>
      </c>
      <c r="I23" s="4" t="s">
        <v>124</v>
      </c>
      <c r="J23" s="107" t="s">
        <v>60</v>
      </c>
      <c r="K23" s="4" t="s">
        <v>1974</v>
      </c>
      <c r="L23" s="15">
        <v>110</v>
      </c>
      <c r="M23" s="107" t="s">
        <v>83</v>
      </c>
      <c r="N23" s="107" t="s">
        <v>50</v>
      </c>
      <c r="O23" s="4" t="s">
        <v>122</v>
      </c>
      <c r="P23" s="4" t="s">
        <v>889</v>
      </c>
      <c r="Q23" s="13" t="s">
        <v>3825</v>
      </c>
      <c r="R23" s="107" t="s">
        <v>1980</v>
      </c>
      <c r="S23" s="107" t="s">
        <v>3</v>
      </c>
      <c r="T23" s="107" t="s">
        <v>1170</v>
      </c>
      <c r="U23" s="4" t="s">
        <v>853</v>
      </c>
    </row>
    <row r="24" spans="1:21" s="21" customFormat="1" ht="58.5" customHeight="1">
      <c r="A24" s="26"/>
      <c r="B24" s="107">
        <v>14</v>
      </c>
      <c r="C24" s="98" t="s">
        <v>2764</v>
      </c>
      <c r="D24" s="107" t="s">
        <v>1</v>
      </c>
      <c r="E24" s="107" t="s">
        <v>890</v>
      </c>
      <c r="F24" s="35" t="s">
        <v>2000</v>
      </c>
      <c r="G24" s="107" t="s">
        <v>2001</v>
      </c>
      <c r="H24" s="6" t="s">
        <v>891</v>
      </c>
      <c r="I24" s="4" t="s">
        <v>124</v>
      </c>
      <c r="J24" s="107" t="s">
        <v>60</v>
      </c>
      <c r="K24" s="4" t="s">
        <v>1974</v>
      </c>
      <c r="L24" s="15">
        <v>110</v>
      </c>
      <c r="M24" s="107" t="s">
        <v>83</v>
      </c>
      <c r="N24" s="107" t="s">
        <v>50</v>
      </c>
      <c r="O24" s="4" t="s">
        <v>122</v>
      </c>
      <c r="P24" s="4" t="s">
        <v>1267</v>
      </c>
      <c r="Q24" s="13" t="s">
        <v>3713</v>
      </c>
      <c r="R24" s="107" t="s">
        <v>1987</v>
      </c>
      <c r="S24" s="107" t="s">
        <v>2002</v>
      </c>
      <c r="T24" s="107" t="s">
        <v>1171</v>
      </c>
      <c r="U24" s="4" t="s">
        <v>853</v>
      </c>
    </row>
    <row r="25" spans="1:21" s="21" customFormat="1" ht="60" customHeight="1">
      <c r="A25" s="26"/>
      <c r="B25" s="107">
        <v>15</v>
      </c>
      <c r="C25" s="98" t="s">
        <v>3714</v>
      </c>
      <c r="D25" s="107" t="s">
        <v>1</v>
      </c>
      <c r="E25" s="107" t="s">
        <v>892</v>
      </c>
      <c r="F25" s="35" t="s">
        <v>2003</v>
      </c>
      <c r="G25" s="107" t="s">
        <v>2004</v>
      </c>
      <c r="H25" s="107"/>
      <c r="I25" s="4" t="s">
        <v>124</v>
      </c>
      <c r="J25" s="107" t="s">
        <v>60</v>
      </c>
      <c r="K25" s="4" t="s">
        <v>1974</v>
      </c>
      <c r="L25" s="15">
        <v>110</v>
      </c>
      <c r="M25" s="107" t="s">
        <v>83</v>
      </c>
      <c r="N25" s="107" t="s">
        <v>50</v>
      </c>
      <c r="O25" s="4" t="s">
        <v>122</v>
      </c>
      <c r="P25" s="4" t="s">
        <v>893</v>
      </c>
      <c r="Q25" s="13" t="s">
        <v>3710</v>
      </c>
      <c r="R25" s="107" t="s">
        <v>860</v>
      </c>
      <c r="S25" s="107" t="s">
        <v>3</v>
      </c>
      <c r="T25" s="107" t="s">
        <v>1166</v>
      </c>
      <c r="U25" s="4" t="s">
        <v>853</v>
      </c>
    </row>
    <row r="26" spans="1:21" s="21" customFormat="1" ht="84" customHeight="1">
      <c r="A26" s="26"/>
      <c r="B26" s="107">
        <v>16</v>
      </c>
      <c r="C26" s="98" t="s">
        <v>2765</v>
      </c>
      <c r="D26" s="107" t="s">
        <v>1</v>
      </c>
      <c r="E26" s="107" t="s">
        <v>894</v>
      </c>
      <c r="F26" s="35" t="s">
        <v>2005</v>
      </c>
      <c r="G26" s="107" t="s">
        <v>2006</v>
      </c>
      <c r="H26" s="6" t="s">
        <v>895</v>
      </c>
      <c r="I26" s="4" t="s">
        <v>124</v>
      </c>
      <c r="J26" s="107" t="s">
        <v>60</v>
      </c>
      <c r="K26" s="4" t="s">
        <v>1974</v>
      </c>
      <c r="L26" s="15">
        <v>110</v>
      </c>
      <c r="M26" s="107" t="s">
        <v>83</v>
      </c>
      <c r="N26" s="107" t="s">
        <v>50</v>
      </c>
      <c r="O26" s="4" t="s">
        <v>122</v>
      </c>
      <c r="P26" s="4" t="s">
        <v>896</v>
      </c>
      <c r="Q26" s="13" t="s">
        <v>3715</v>
      </c>
      <c r="R26" s="107" t="s">
        <v>2007</v>
      </c>
      <c r="S26" s="107" t="s">
        <v>3</v>
      </c>
      <c r="T26" s="107" t="s">
        <v>1172</v>
      </c>
      <c r="U26" s="4" t="s">
        <v>853</v>
      </c>
    </row>
    <row r="27" spans="1:21" s="21" customFormat="1" ht="66" customHeight="1">
      <c r="A27" s="26"/>
      <c r="B27" s="107">
        <v>17</v>
      </c>
      <c r="C27" s="98" t="s">
        <v>2766</v>
      </c>
      <c r="D27" s="107" t="s">
        <v>1</v>
      </c>
      <c r="E27" s="107" t="s">
        <v>897</v>
      </c>
      <c r="F27" s="35" t="s">
        <v>862</v>
      </c>
      <c r="G27" s="107" t="s">
        <v>3013</v>
      </c>
      <c r="H27" s="6" t="s">
        <v>898</v>
      </c>
      <c r="I27" s="4" t="s">
        <v>124</v>
      </c>
      <c r="J27" s="107" t="s">
        <v>60</v>
      </c>
      <c r="K27" s="4" t="s">
        <v>1974</v>
      </c>
      <c r="L27" s="15">
        <v>110</v>
      </c>
      <c r="M27" s="107" t="s">
        <v>83</v>
      </c>
      <c r="N27" s="107" t="s">
        <v>50</v>
      </c>
      <c r="O27" s="4" t="s">
        <v>122</v>
      </c>
      <c r="P27" s="4">
        <v>1998</v>
      </c>
      <c r="Q27" s="13" t="s">
        <v>3706</v>
      </c>
      <c r="R27" s="107" t="s">
        <v>1982</v>
      </c>
      <c r="S27" s="107" t="s">
        <v>66</v>
      </c>
      <c r="T27" s="107" t="s">
        <v>1161</v>
      </c>
      <c r="U27" s="4" t="s">
        <v>853</v>
      </c>
    </row>
    <row r="28" spans="1:21" s="21" customFormat="1" ht="84" customHeight="1">
      <c r="A28" s="26"/>
      <c r="B28" s="107">
        <v>18</v>
      </c>
      <c r="C28" s="98" t="s">
        <v>3716</v>
      </c>
      <c r="D28" s="107" t="s">
        <v>1</v>
      </c>
      <c r="E28" s="107" t="s">
        <v>899</v>
      </c>
      <c r="F28" s="35" t="s">
        <v>2008</v>
      </c>
      <c r="G28" s="107" t="s">
        <v>2009</v>
      </c>
      <c r="H28" s="107"/>
      <c r="I28" s="4" t="s">
        <v>124</v>
      </c>
      <c r="J28" s="107" t="s">
        <v>60</v>
      </c>
      <c r="K28" s="4" t="s">
        <v>1974</v>
      </c>
      <c r="L28" s="15">
        <v>110</v>
      </c>
      <c r="M28" s="107" t="s">
        <v>83</v>
      </c>
      <c r="N28" s="107" t="s">
        <v>50</v>
      </c>
      <c r="O28" s="4" t="s">
        <v>122</v>
      </c>
      <c r="P28" s="4" t="s">
        <v>900</v>
      </c>
      <c r="Q28" s="13" t="s">
        <v>3706</v>
      </c>
      <c r="R28" s="107" t="s">
        <v>1982</v>
      </c>
      <c r="S28" s="107" t="s">
        <v>3</v>
      </c>
      <c r="T28" s="107" t="s">
        <v>1161</v>
      </c>
      <c r="U28" s="4" t="s">
        <v>853</v>
      </c>
    </row>
    <row r="29" spans="1:21" s="28" customFormat="1" ht="15" customHeight="1">
      <c r="A29" s="27">
        <f>B29</f>
        <v>18</v>
      </c>
      <c r="B29" s="108">
        <f>B28</f>
        <v>18</v>
      </c>
      <c r="C29" s="17"/>
      <c r="D29" s="2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22"/>
      <c r="P29" s="107"/>
      <c r="Q29" s="107"/>
      <c r="R29" s="107"/>
      <c r="S29" s="107"/>
      <c r="T29" s="107"/>
      <c r="U29" s="107"/>
    </row>
    <row r="30" spans="1:21" s="21" customFormat="1" ht="15.75" customHeight="1">
      <c r="A30" s="26"/>
      <c r="B30" s="107">
        <v>2</v>
      </c>
      <c r="C30" s="51" t="s">
        <v>4</v>
      </c>
      <c r="D30" s="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22"/>
      <c r="P30" s="107"/>
      <c r="Q30" s="107"/>
      <c r="R30" s="107"/>
      <c r="S30" s="4"/>
      <c r="T30" s="4"/>
      <c r="U30" s="4"/>
    </row>
    <row r="31" spans="1:21" s="21" customFormat="1" ht="75.75" customHeight="1">
      <c r="A31" s="26"/>
      <c r="B31" s="107">
        <v>1</v>
      </c>
      <c r="C31" s="17" t="s">
        <v>3014</v>
      </c>
      <c r="D31" s="107" t="s">
        <v>1</v>
      </c>
      <c r="E31" s="107" t="s">
        <v>250</v>
      </c>
      <c r="F31" s="107">
        <v>2232006373</v>
      </c>
      <c r="G31" s="107" t="s">
        <v>2179</v>
      </c>
      <c r="H31" s="107" t="s">
        <v>2180</v>
      </c>
      <c r="I31" s="107" t="s">
        <v>124</v>
      </c>
      <c r="J31" s="107" t="s">
        <v>60</v>
      </c>
      <c r="K31" s="107" t="s">
        <v>1769</v>
      </c>
      <c r="L31" s="11">
        <v>133</v>
      </c>
      <c r="M31" s="10" t="s">
        <v>125</v>
      </c>
      <c r="N31" s="107" t="s">
        <v>50</v>
      </c>
      <c r="O31" s="107" t="s">
        <v>122</v>
      </c>
      <c r="P31" s="107">
        <v>1969</v>
      </c>
      <c r="Q31" s="107" t="s">
        <v>3692</v>
      </c>
      <c r="R31" s="107" t="s">
        <v>122</v>
      </c>
      <c r="S31" s="107" t="s">
        <v>251</v>
      </c>
      <c r="T31" s="107" t="s">
        <v>2181</v>
      </c>
      <c r="U31" s="107" t="s">
        <v>127</v>
      </c>
    </row>
    <row r="32" spans="1:21" s="21" customFormat="1" ht="89.25" customHeight="1">
      <c r="A32" s="26"/>
      <c r="B32" s="107">
        <v>2</v>
      </c>
      <c r="C32" s="17" t="s">
        <v>3015</v>
      </c>
      <c r="D32" s="107" t="s">
        <v>1</v>
      </c>
      <c r="E32" s="107" t="s">
        <v>250</v>
      </c>
      <c r="F32" s="107">
        <v>2232006373</v>
      </c>
      <c r="G32" s="107" t="s">
        <v>2182</v>
      </c>
      <c r="H32" s="5" t="s">
        <v>2183</v>
      </c>
      <c r="I32" s="107" t="s">
        <v>124</v>
      </c>
      <c r="J32" s="107" t="s">
        <v>2184</v>
      </c>
      <c r="K32" s="107" t="s">
        <v>1769</v>
      </c>
      <c r="L32" s="11">
        <v>142.85</v>
      </c>
      <c r="M32" s="10" t="s">
        <v>2185</v>
      </c>
      <c r="N32" s="107" t="s">
        <v>50</v>
      </c>
      <c r="O32" s="107" t="s">
        <v>122</v>
      </c>
      <c r="P32" s="107">
        <v>1993</v>
      </c>
      <c r="Q32" s="107" t="s">
        <v>3693</v>
      </c>
      <c r="R32" s="107" t="s">
        <v>122</v>
      </c>
      <c r="S32" s="107" t="s">
        <v>2186</v>
      </c>
      <c r="T32" s="107" t="s">
        <v>2181</v>
      </c>
      <c r="U32" s="107" t="s">
        <v>3201</v>
      </c>
    </row>
    <row r="33" spans="1:21" s="21" customFormat="1" ht="89.25" customHeight="1">
      <c r="A33" s="26"/>
      <c r="B33" s="107">
        <v>3</v>
      </c>
      <c r="C33" s="17" t="s">
        <v>3016</v>
      </c>
      <c r="D33" s="107" t="s">
        <v>1</v>
      </c>
      <c r="E33" s="107" t="s">
        <v>2187</v>
      </c>
      <c r="F33" s="107">
        <v>2232006373</v>
      </c>
      <c r="G33" s="107" t="s">
        <v>2188</v>
      </c>
      <c r="H33" s="107" t="s">
        <v>2189</v>
      </c>
      <c r="I33" s="107" t="s">
        <v>124</v>
      </c>
      <c r="J33" s="107" t="s">
        <v>60</v>
      </c>
      <c r="K33" s="13" t="s">
        <v>1769</v>
      </c>
      <c r="L33" s="11">
        <v>186</v>
      </c>
      <c r="M33" s="10" t="s">
        <v>2190</v>
      </c>
      <c r="N33" s="107" t="s">
        <v>50</v>
      </c>
      <c r="O33" s="107" t="s">
        <v>122</v>
      </c>
      <c r="P33" s="107">
        <v>2012</v>
      </c>
      <c r="Q33" s="107" t="s">
        <v>3694</v>
      </c>
      <c r="R33" s="107" t="s">
        <v>122</v>
      </c>
      <c r="S33" s="107" t="s">
        <v>2186</v>
      </c>
      <c r="T33" s="107" t="s">
        <v>2181</v>
      </c>
      <c r="U33" s="107" t="s">
        <v>127</v>
      </c>
    </row>
    <row r="34" spans="1:21" s="21" customFormat="1" ht="66" customHeight="1">
      <c r="A34" s="26"/>
      <c r="B34" s="107">
        <v>4</v>
      </c>
      <c r="C34" s="17" t="s">
        <v>3017</v>
      </c>
      <c r="D34" s="107" t="s">
        <v>1</v>
      </c>
      <c r="E34" s="107" t="s">
        <v>252</v>
      </c>
      <c r="F34" s="107">
        <v>2232006849</v>
      </c>
      <c r="G34" s="107" t="s">
        <v>2191</v>
      </c>
      <c r="H34" s="9" t="s">
        <v>2192</v>
      </c>
      <c r="I34" s="107" t="s">
        <v>124</v>
      </c>
      <c r="J34" s="107" t="s">
        <v>60</v>
      </c>
      <c r="K34" s="107" t="s">
        <v>1769</v>
      </c>
      <c r="L34" s="11">
        <v>179</v>
      </c>
      <c r="M34" s="10" t="s">
        <v>95</v>
      </c>
      <c r="N34" s="107" t="s">
        <v>50</v>
      </c>
      <c r="O34" s="107" t="s">
        <v>122</v>
      </c>
      <c r="P34" s="107">
        <v>1937</v>
      </c>
      <c r="Q34" s="107" t="s">
        <v>3695</v>
      </c>
      <c r="R34" s="107" t="s">
        <v>122</v>
      </c>
      <c r="S34" s="107" t="s">
        <v>2186</v>
      </c>
      <c r="T34" s="107" t="s">
        <v>2194</v>
      </c>
      <c r="U34" s="107" t="s">
        <v>3201</v>
      </c>
    </row>
    <row r="35" spans="1:21" s="21" customFormat="1" ht="81.75" customHeight="1">
      <c r="A35" s="26"/>
      <c r="B35" s="107">
        <v>5</v>
      </c>
      <c r="C35" s="17" t="s">
        <v>3018</v>
      </c>
      <c r="D35" s="107" t="s">
        <v>1</v>
      </c>
      <c r="E35" s="107" t="s">
        <v>252</v>
      </c>
      <c r="F35" s="107">
        <v>2232006849</v>
      </c>
      <c r="G35" s="107" t="s">
        <v>2193</v>
      </c>
      <c r="H35" s="9" t="s">
        <v>2192</v>
      </c>
      <c r="I35" s="107" t="s">
        <v>124</v>
      </c>
      <c r="J35" s="107" t="s">
        <v>60</v>
      </c>
      <c r="K35" s="107" t="s">
        <v>1769</v>
      </c>
      <c r="L35" s="11">
        <v>120</v>
      </c>
      <c r="M35" s="10" t="s">
        <v>96</v>
      </c>
      <c r="N35" s="107" t="s">
        <v>50</v>
      </c>
      <c r="O35" s="107" t="s">
        <v>122</v>
      </c>
      <c r="P35" s="107">
        <v>1979</v>
      </c>
      <c r="Q35" s="107" t="s">
        <v>3696</v>
      </c>
      <c r="R35" s="107" t="s">
        <v>122</v>
      </c>
      <c r="S35" s="107" t="s">
        <v>2186</v>
      </c>
      <c r="T35" s="107" t="s">
        <v>2194</v>
      </c>
      <c r="U35" s="107" t="s">
        <v>3201</v>
      </c>
    </row>
    <row r="36" spans="1:21" s="21" customFormat="1" ht="59.25" customHeight="1">
      <c r="A36" s="26"/>
      <c r="B36" s="107">
        <v>6</v>
      </c>
      <c r="C36" s="17" t="s">
        <v>3019</v>
      </c>
      <c r="D36" s="107" t="s">
        <v>1</v>
      </c>
      <c r="E36" s="107" t="s">
        <v>2195</v>
      </c>
      <c r="F36" s="107">
        <v>2232006510</v>
      </c>
      <c r="G36" s="107" t="s">
        <v>2196</v>
      </c>
      <c r="H36" s="107" t="s">
        <v>254</v>
      </c>
      <c r="I36" s="107" t="s">
        <v>124</v>
      </c>
      <c r="J36" s="107" t="s">
        <v>60</v>
      </c>
      <c r="K36" s="107" t="s">
        <v>1769</v>
      </c>
      <c r="L36" s="11">
        <v>142.86</v>
      </c>
      <c r="M36" s="29" t="s">
        <v>957</v>
      </c>
      <c r="N36" s="107" t="s">
        <v>50</v>
      </c>
      <c r="O36" s="107" t="s">
        <v>122</v>
      </c>
      <c r="P36" s="107" t="s">
        <v>2197</v>
      </c>
      <c r="Q36" s="107" t="s">
        <v>3697</v>
      </c>
      <c r="R36" s="107" t="s">
        <v>2198</v>
      </c>
      <c r="S36" s="107" t="s">
        <v>2186</v>
      </c>
      <c r="T36" s="107" t="s">
        <v>2199</v>
      </c>
      <c r="U36" s="107" t="s">
        <v>3201</v>
      </c>
    </row>
    <row r="37" spans="1:21" s="21" customFormat="1" ht="97.5" customHeight="1">
      <c r="A37" s="26"/>
      <c r="B37" s="107">
        <v>7</v>
      </c>
      <c r="C37" s="17" t="s">
        <v>3020</v>
      </c>
      <c r="D37" s="107" t="s">
        <v>1</v>
      </c>
      <c r="E37" s="107" t="s">
        <v>2195</v>
      </c>
      <c r="F37" s="107">
        <v>2232006510</v>
      </c>
      <c r="G37" s="107" t="s">
        <v>3021</v>
      </c>
      <c r="H37" s="107" t="s">
        <v>2200</v>
      </c>
      <c r="I37" s="107" t="s">
        <v>124</v>
      </c>
      <c r="J37" s="107" t="s">
        <v>60</v>
      </c>
      <c r="K37" s="13" t="s">
        <v>1769</v>
      </c>
      <c r="L37" s="15" t="s">
        <v>2201</v>
      </c>
      <c r="M37" s="35" t="s">
        <v>2202</v>
      </c>
      <c r="N37" s="107" t="s">
        <v>50</v>
      </c>
      <c r="O37" s="4" t="s">
        <v>122</v>
      </c>
      <c r="P37" s="4">
        <v>1967</v>
      </c>
      <c r="Q37" s="107" t="s">
        <v>3698</v>
      </c>
      <c r="R37" s="4" t="s">
        <v>122</v>
      </c>
      <c r="S37" s="107" t="s">
        <v>2186</v>
      </c>
      <c r="T37" s="107" t="s">
        <v>2199</v>
      </c>
      <c r="U37" s="107" t="s">
        <v>3201</v>
      </c>
    </row>
    <row r="38" spans="1:21" s="21" customFormat="1" ht="74.25" customHeight="1">
      <c r="A38" s="26"/>
      <c r="B38" s="107">
        <v>8</v>
      </c>
      <c r="C38" s="17" t="s">
        <v>3022</v>
      </c>
      <c r="D38" s="107" t="s">
        <v>1</v>
      </c>
      <c r="E38" s="107" t="s">
        <v>253</v>
      </c>
      <c r="F38" s="107">
        <v>2232006856</v>
      </c>
      <c r="G38" s="107" t="s">
        <v>2203</v>
      </c>
      <c r="H38" s="107" t="s">
        <v>2204</v>
      </c>
      <c r="I38" s="107" t="s">
        <v>124</v>
      </c>
      <c r="J38" s="107" t="s">
        <v>60</v>
      </c>
      <c r="K38" s="107" t="s">
        <v>1769</v>
      </c>
      <c r="L38" s="11">
        <v>130</v>
      </c>
      <c r="M38" s="10" t="s">
        <v>105</v>
      </c>
      <c r="N38" s="107" t="s">
        <v>50</v>
      </c>
      <c r="O38" s="107" t="s">
        <v>122</v>
      </c>
      <c r="P38" s="107">
        <v>1970</v>
      </c>
      <c r="Q38" s="107" t="s">
        <v>3699</v>
      </c>
      <c r="R38" s="107" t="s">
        <v>122</v>
      </c>
      <c r="S38" s="107" t="s">
        <v>2186</v>
      </c>
      <c r="T38" s="107" t="s">
        <v>2205</v>
      </c>
      <c r="U38" s="107" t="s">
        <v>127</v>
      </c>
    </row>
    <row r="39" spans="1:21" s="21" customFormat="1" ht="98.25" customHeight="1">
      <c r="A39" s="26"/>
      <c r="B39" s="107">
        <v>9</v>
      </c>
      <c r="C39" s="17" t="s">
        <v>3023</v>
      </c>
      <c r="D39" s="107" t="s">
        <v>1</v>
      </c>
      <c r="E39" s="107" t="s">
        <v>253</v>
      </c>
      <c r="F39" s="107">
        <v>2232006856</v>
      </c>
      <c r="G39" s="107" t="s">
        <v>2206</v>
      </c>
      <c r="H39" s="5" t="s">
        <v>2207</v>
      </c>
      <c r="I39" s="107" t="s">
        <v>124</v>
      </c>
      <c r="J39" s="107" t="s">
        <v>60</v>
      </c>
      <c r="K39" s="107" t="s">
        <v>1769</v>
      </c>
      <c r="L39" s="11">
        <v>150</v>
      </c>
      <c r="M39" s="10" t="s">
        <v>2208</v>
      </c>
      <c r="N39" s="107" t="s">
        <v>50</v>
      </c>
      <c r="O39" s="107" t="s">
        <v>122</v>
      </c>
      <c r="P39" s="107">
        <v>1984</v>
      </c>
      <c r="Q39" s="107" t="s">
        <v>3700</v>
      </c>
      <c r="R39" s="107" t="s">
        <v>122</v>
      </c>
      <c r="S39" s="107" t="s">
        <v>2186</v>
      </c>
      <c r="T39" s="107" t="s">
        <v>2205</v>
      </c>
      <c r="U39" s="107" t="s">
        <v>3201</v>
      </c>
    </row>
    <row r="40" spans="1:21" s="21" customFormat="1" ht="15" customHeight="1">
      <c r="A40" s="27">
        <f>B40</f>
        <v>9</v>
      </c>
      <c r="B40" s="108">
        <f>B39</f>
        <v>9</v>
      </c>
      <c r="C40" s="51"/>
      <c r="D40" s="22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22"/>
      <c r="P40" s="107"/>
      <c r="Q40" s="107"/>
      <c r="R40" s="107"/>
      <c r="S40" s="4"/>
      <c r="T40" s="4"/>
      <c r="U40" s="4"/>
    </row>
    <row r="41" spans="1:21" s="21" customFormat="1" ht="14.25" customHeight="1">
      <c r="A41" s="26"/>
      <c r="B41" s="107">
        <v>3</v>
      </c>
      <c r="C41" s="51" t="s">
        <v>6</v>
      </c>
      <c r="D41" s="22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22"/>
      <c r="P41" s="107"/>
      <c r="Q41" s="107"/>
      <c r="R41" s="107"/>
      <c r="S41" s="4"/>
      <c r="T41" s="4"/>
      <c r="U41" s="4"/>
    </row>
    <row r="42" spans="1:21" s="21" customFormat="1" ht="67.5" customHeight="1">
      <c r="A42" s="26"/>
      <c r="B42" s="107">
        <v>1</v>
      </c>
      <c r="C42" s="99" t="s">
        <v>3024</v>
      </c>
      <c r="D42" s="10" t="s">
        <v>52</v>
      </c>
      <c r="E42" s="10" t="s">
        <v>123</v>
      </c>
      <c r="F42" s="10">
        <v>2233001995</v>
      </c>
      <c r="G42" s="10" t="s">
        <v>1559</v>
      </c>
      <c r="H42" s="10" t="s">
        <v>1560</v>
      </c>
      <c r="I42" s="10" t="s">
        <v>124</v>
      </c>
      <c r="J42" s="10" t="s">
        <v>69</v>
      </c>
      <c r="K42" s="10" t="s">
        <v>1561</v>
      </c>
      <c r="L42" s="11">
        <v>180</v>
      </c>
      <c r="M42" s="10" t="s">
        <v>1157</v>
      </c>
      <c r="N42" s="10" t="s">
        <v>50</v>
      </c>
      <c r="O42" s="10" t="s">
        <v>122</v>
      </c>
      <c r="P42" s="10" t="s">
        <v>3242</v>
      </c>
      <c r="Q42" s="10" t="s">
        <v>3780</v>
      </c>
      <c r="R42" s="35" t="s">
        <v>126</v>
      </c>
      <c r="S42" s="10" t="s">
        <v>1562</v>
      </c>
      <c r="T42" s="10" t="s">
        <v>1563</v>
      </c>
      <c r="U42" s="10" t="s">
        <v>122</v>
      </c>
    </row>
    <row r="43" spans="1:21" s="21" customFormat="1" ht="70.5" customHeight="1">
      <c r="A43" s="26"/>
      <c r="B43" s="107">
        <v>2</v>
      </c>
      <c r="C43" s="99" t="s">
        <v>3025</v>
      </c>
      <c r="D43" s="10" t="s">
        <v>52</v>
      </c>
      <c r="E43" s="10" t="s">
        <v>128</v>
      </c>
      <c r="F43" s="10">
        <v>2233001995</v>
      </c>
      <c r="G43" s="10" t="s">
        <v>1559</v>
      </c>
      <c r="H43" s="10" t="s">
        <v>1564</v>
      </c>
      <c r="I43" s="10" t="s">
        <v>124</v>
      </c>
      <c r="J43" s="10" t="s">
        <v>69</v>
      </c>
      <c r="K43" s="10" t="s">
        <v>1565</v>
      </c>
      <c r="L43" s="11">
        <v>150</v>
      </c>
      <c r="M43" s="10" t="s">
        <v>1157</v>
      </c>
      <c r="N43" s="10" t="s">
        <v>50</v>
      </c>
      <c r="O43" s="10" t="s">
        <v>122</v>
      </c>
      <c r="P43" s="10" t="s">
        <v>3243</v>
      </c>
      <c r="Q43" s="10" t="s">
        <v>3780</v>
      </c>
      <c r="R43" s="35" t="s">
        <v>126</v>
      </c>
      <c r="S43" s="10" t="s">
        <v>1566</v>
      </c>
      <c r="T43" s="10" t="s">
        <v>1567</v>
      </c>
      <c r="U43" s="10" t="s">
        <v>122</v>
      </c>
    </row>
    <row r="44" spans="1:21" s="21" customFormat="1" ht="69.75" customHeight="1">
      <c r="A44" s="26"/>
      <c r="B44" s="107">
        <v>3</v>
      </c>
      <c r="C44" s="99" t="s">
        <v>3026</v>
      </c>
      <c r="D44" s="10" t="s">
        <v>52</v>
      </c>
      <c r="E44" s="10" t="s">
        <v>1568</v>
      </c>
      <c r="F44" s="10">
        <v>2233002043</v>
      </c>
      <c r="G44" s="10" t="s">
        <v>1569</v>
      </c>
      <c r="H44" s="10" t="s">
        <v>1570</v>
      </c>
      <c r="I44" s="10" t="s">
        <v>124</v>
      </c>
      <c r="J44" s="10" t="s">
        <v>69</v>
      </c>
      <c r="K44" s="10" t="s">
        <v>3392</v>
      </c>
      <c r="L44" s="11" t="s">
        <v>1589</v>
      </c>
      <c r="M44" s="10" t="s">
        <v>1157</v>
      </c>
      <c r="N44" s="10" t="s">
        <v>50</v>
      </c>
      <c r="O44" s="10" t="s">
        <v>122</v>
      </c>
      <c r="P44" s="10" t="s">
        <v>3244</v>
      </c>
      <c r="Q44" s="10" t="s">
        <v>3781</v>
      </c>
      <c r="R44" s="35" t="s">
        <v>126</v>
      </c>
      <c r="S44" s="10" t="s">
        <v>621</v>
      </c>
      <c r="T44" s="10" t="s">
        <v>1571</v>
      </c>
      <c r="U44" s="10" t="s">
        <v>122</v>
      </c>
    </row>
    <row r="45" spans="1:21" s="21" customFormat="1" ht="63.75" customHeight="1">
      <c r="A45" s="26"/>
      <c r="B45" s="107">
        <v>4</v>
      </c>
      <c r="C45" s="99" t="s">
        <v>3027</v>
      </c>
      <c r="D45" s="10" t="s">
        <v>52</v>
      </c>
      <c r="E45" s="10" t="s">
        <v>1572</v>
      </c>
      <c r="F45" s="10">
        <v>2233001931</v>
      </c>
      <c r="G45" s="10" t="s">
        <v>1573</v>
      </c>
      <c r="H45" s="10" t="s">
        <v>1574</v>
      </c>
      <c r="I45" s="10" t="s">
        <v>124</v>
      </c>
      <c r="J45" s="10" t="s">
        <v>60</v>
      </c>
      <c r="K45" s="10" t="s">
        <v>1565</v>
      </c>
      <c r="L45" s="11" t="s">
        <v>1590</v>
      </c>
      <c r="M45" s="10" t="s">
        <v>325</v>
      </c>
      <c r="N45" s="10" t="s">
        <v>50</v>
      </c>
      <c r="O45" s="10" t="s">
        <v>122</v>
      </c>
      <c r="P45" s="10" t="s">
        <v>3245</v>
      </c>
      <c r="Q45" s="10" t="s">
        <v>3782</v>
      </c>
      <c r="R45" s="35" t="s">
        <v>126</v>
      </c>
      <c r="S45" s="10" t="s">
        <v>621</v>
      </c>
      <c r="T45" s="10" t="s">
        <v>1575</v>
      </c>
      <c r="U45" s="10" t="s">
        <v>122</v>
      </c>
    </row>
    <row r="46" spans="1:21" s="21" customFormat="1" ht="48" customHeight="1">
      <c r="A46" s="26"/>
      <c r="B46" s="107">
        <v>5</v>
      </c>
      <c r="C46" s="99" t="s">
        <v>3028</v>
      </c>
      <c r="D46" s="10" t="s">
        <v>52</v>
      </c>
      <c r="E46" s="10" t="s">
        <v>129</v>
      </c>
      <c r="F46" s="10">
        <v>2233001956</v>
      </c>
      <c r="G46" s="10" t="s">
        <v>1576</v>
      </c>
      <c r="H46" s="10" t="s">
        <v>1570</v>
      </c>
      <c r="I46" s="10" t="s">
        <v>124</v>
      </c>
      <c r="J46" s="10" t="s">
        <v>69</v>
      </c>
      <c r="K46" s="10" t="s">
        <v>1565</v>
      </c>
      <c r="L46" s="11" t="s">
        <v>1589</v>
      </c>
      <c r="M46" s="10" t="s">
        <v>1157</v>
      </c>
      <c r="N46" s="10" t="s">
        <v>50</v>
      </c>
      <c r="O46" s="10" t="s">
        <v>122</v>
      </c>
      <c r="P46" s="10" t="s">
        <v>3244</v>
      </c>
      <c r="Q46" s="10" t="s">
        <v>3783</v>
      </c>
      <c r="R46" s="35" t="s">
        <v>126</v>
      </c>
      <c r="S46" s="10" t="s">
        <v>621</v>
      </c>
      <c r="T46" s="10" t="s">
        <v>1577</v>
      </c>
      <c r="U46" s="10" t="s">
        <v>122</v>
      </c>
    </row>
    <row r="47" spans="1:21" s="21" customFormat="1" ht="56.25" customHeight="1">
      <c r="A47" s="26"/>
      <c r="B47" s="107">
        <v>6</v>
      </c>
      <c r="C47" s="99" t="s">
        <v>3029</v>
      </c>
      <c r="D47" s="10" t="s">
        <v>52</v>
      </c>
      <c r="E47" s="10" t="s">
        <v>131</v>
      </c>
      <c r="F47" s="10">
        <v>2233002036</v>
      </c>
      <c r="G47" s="10" t="s">
        <v>1578</v>
      </c>
      <c r="H47" s="9" t="s">
        <v>1579</v>
      </c>
      <c r="I47" s="10" t="s">
        <v>124</v>
      </c>
      <c r="J47" s="10" t="s">
        <v>69</v>
      </c>
      <c r="K47" s="10" t="s">
        <v>1565</v>
      </c>
      <c r="L47" s="11" t="s">
        <v>1591</v>
      </c>
      <c r="M47" s="10" t="s">
        <v>1157</v>
      </c>
      <c r="N47" s="10" t="s">
        <v>50</v>
      </c>
      <c r="O47" s="10" t="s">
        <v>122</v>
      </c>
      <c r="P47" s="10" t="s">
        <v>3246</v>
      </c>
      <c r="Q47" s="10" t="s">
        <v>3784</v>
      </c>
      <c r="R47" s="35" t="s">
        <v>126</v>
      </c>
      <c r="S47" s="10" t="s">
        <v>1580</v>
      </c>
      <c r="T47" s="10" t="s">
        <v>1581</v>
      </c>
      <c r="U47" s="10" t="s">
        <v>122</v>
      </c>
    </row>
    <row r="48" spans="1:21" s="21" customFormat="1" ht="80.25" customHeight="1">
      <c r="A48" s="26"/>
      <c r="B48" s="107">
        <v>7</v>
      </c>
      <c r="C48" s="99" t="s">
        <v>3030</v>
      </c>
      <c r="D48" s="10" t="s">
        <v>52</v>
      </c>
      <c r="E48" s="10" t="s">
        <v>1582</v>
      </c>
      <c r="F48" s="10">
        <v>2233001924</v>
      </c>
      <c r="G48" s="10" t="s">
        <v>1583</v>
      </c>
      <c r="H48" s="9" t="s">
        <v>1584</v>
      </c>
      <c r="I48" s="10" t="s">
        <v>124</v>
      </c>
      <c r="J48" s="10" t="s">
        <v>69</v>
      </c>
      <c r="K48" s="10" t="s">
        <v>1565</v>
      </c>
      <c r="L48" s="11">
        <v>150</v>
      </c>
      <c r="M48" s="10" t="s">
        <v>1157</v>
      </c>
      <c r="N48" s="10" t="s">
        <v>50</v>
      </c>
      <c r="O48" s="10" t="s">
        <v>122</v>
      </c>
      <c r="P48" s="10" t="s">
        <v>3247</v>
      </c>
      <c r="Q48" s="10" t="s">
        <v>3785</v>
      </c>
      <c r="R48" s="35" t="s">
        <v>126</v>
      </c>
      <c r="S48" s="10" t="s">
        <v>1580</v>
      </c>
      <c r="T48" s="10" t="s">
        <v>1585</v>
      </c>
      <c r="U48" s="10" t="s">
        <v>122</v>
      </c>
    </row>
    <row r="49" spans="1:21" s="21" customFormat="1" ht="69" customHeight="1">
      <c r="A49" s="26"/>
      <c r="B49" s="107">
        <v>8</v>
      </c>
      <c r="C49" s="99" t="s">
        <v>3031</v>
      </c>
      <c r="D49" s="10" t="s">
        <v>52</v>
      </c>
      <c r="E49" s="10" t="s">
        <v>132</v>
      </c>
      <c r="F49" s="10">
        <v>2233001924</v>
      </c>
      <c r="G49" s="10" t="s">
        <v>1586</v>
      </c>
      <c r="H49" s="9" t="s">
        <v>1584</v>
      </c>
      <c r="I49" s="10" t="s">
        <v>124</v>
      </c>
      <c r="J49" s="10" t="s">
        <v>69</v>
      </c>
      <c r="K49" s="10" t="s">
        <v>1565</v>
      </c>
      <c r="L49" s="11">
        <v>145</v>
      </c>
      <c r="M49" s="10" t="s">
        <v>1157</v>
      </c>
      <c r="N49" s="10" t="s">
        <v>50</v>
      </c>
      <c r="O49" s="10" t="s">
        <v>122</v>
      </c>
      <c r="P49" s="10" t="s">
        <v>3032</v>
      </c>
      <c r="Q49" s="10" t="s">
        <v>3785</v>
      </c>
      <c r="R49" s="35"/>
      <c r="S49" s="10" t="s">
        <v>1587</v>
      </c>
      <c r="T49" s="10" t="s">
        <v>1588</v>
      </c>
      <c r="U49" s="10" t="s">
        <v>122</v>
      </c>
    </row>
    <row r="50" spans="1:21" s="21" customFormat="1" ht="15" customHeight="1">
      <c r="A50" s="27">
        <f>B50</f>
        <v>8</v>
      </c>
      <c r="B50" s="108">
        <f>B49</f>
        <v>8</v>
      </c>
      <c r="C50" s="51"/>
      <c r="D50" s="22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22"/>
      <c r="P50" s="107"/>
      <c r="Q50" s="107"/>
      <c r="R50" s="107"/>
      <c r="S50" s="4"/>
      <c r="T50" s="4"/>
      <c r="U50" s="4"/>
    </row>
    <row r="51" spans="1:21" s="21" customFormat="1" ht="15" customHeight="1">
      <c r="A51" s="27"/>
      <c r="B51" s="107">
        <v>4</v>
      </c>
      <c r="C51" s="51" t="s">
        <v>64</v>
      </c>
      <c r="D51" s="22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22"/>
      <c r="P51" s="107"/>
      <c r="Q51" s="107"/>
      <c r="R51" s="107"/>
      <c r="S51" s="4"/>
      <c r="T51" s="4"/>
      <c r="U51" s="4"/>
    </row>
    <row r="52" spans="1:21" s="21" customFormat="1" ht="57.75" customHeight="1">
      <c r="A52" s="27"/>
      <c r="B52" s="107">
        <v>1</v>
      </c>
      <c r="C52" s="17" t="s">
        <v>2644</v>
      </c>
      <c r="D52" s="107" t="s">
        <v>1</v>
      </c>
      <c r="E52" s="107" t="s">
        <v>1077</v>
      </c>
      <c r="F52" s="107">
        <v>2234009450</v>
      </c>
      <c r="G52" s="107" t="s">
        <v>2154</v>
      </c>
      <c r="H52" s="107" t="s">
        <v>2155</v>
      </c>
      <c r="I52" s="107" t="s">
        <v>124</v>
      </c>
      <c r="J52" s="107" t="s">
        <v>60</v>
      </c>
      <c r="K52" s="107" t="s">
        <v>1769</v>
      </c>
      <c r="L52" s="11">
        <v>106</v>
      </c>
      <c r="M52" s="30" t="s">
        <v>311</v>
      </c>
      <c r="N52" s="107" t="s">
        <v>50</v>
      </c>
      <c r="O52" s="107" t="s">
        <v>122</v>
      </c>
      <c r="P52" s="107">
        <v>2013</v>
      </c>
      <c r="Q52" s="107" t="s">
        <v>3793</v>
      </c>
      <c r="R52" s="107" t="s">
        <v>122</v>
      </c>
      <c r="S52" s="107" t="s">
        <v>122</v>
      </c>
      <c r="T52" s="107" t="s">
        <v>3387</v>
      </c>
      <c r="U52" s="107" t="s">
        <v>127</v>
      </c>
    </row>
    <row r="53" spans="1:21" s="21" customFormat="1" ht="65.25" customHeight="1">
      <c r="A53" s="27"/>
      <c r="B53" s="107">
        <v>2</v>
      </c>
      <c r="C53" s="17" t="s">
        <v>2645</v>
      </c>
      <c r="D53" s="107" t="s">
        <v>1</v>
      </c>
      <c r="E53" s="107" t="s">
        <v>1078</v>
      </c>
      <c r="F53" s="107">
        <v>22344004131</v>
      </c>
      <c r="G53" s="107" t="s">
        <v>2156</v>
      </c>
      <c r="H53" s="107" t="s">
        <v>2157</v>
      </c>
      <c r="I53" s="107" t="s">
        <v>124</v>
      </c>
      <c r="J53" s="107" t="s">
        <v>60</v>
      </c>
      <c r="K53" s="107" t="s">
        <v>1769</v>
      </c>
      <c r="L53" s="11">
        <v>106</v>
      </c>
      <c r="M53" s="29" t="s">
        <v>157</v>
      </c>
      <c r="N53" s="107" t="s">
        <v>50</v>
      </c>
      <c r="O53" s="107" t="s">
        <v>122</v>
      </c>
      <c r="P53" s="107" t="s">
        <v>900</v>
      </c>
      <c r="Q53" s="107" t="s">
        <v>3786</v>
      </c>
      <c r="R53" s="107" t="s">
        <v>122</v>
      </c>
      <c r="S53" s="107" t="s">
        <v>122</v>
      </c>
      <c r="T53" s="107" t="s">
        <v>2158</v>
      </c>
      <c r="U53" s="107" t="s">
        <v>127</v>
      </c>
    </row>
    <row r="54" spans="1:21" s="21" customFormat="1" ht="56.25" customHeight="1">
      <c r="A54" s="27"/>
      <c r="B54" s="107">
        <v>3</v>
      </c>
      <c r="C54" s="100" t="s">
        <v>2646</v>
      </c>
      <c r="D54" s="107" t="s">
        <v>1</v>
      </c>
      <c r="E54" s="107" t="s">
        <v>2159</v>
      </c>
      <c r="F54" s="4">
        <v>2234004090</v>
      </c>
      <c r="G54" s="1" t="s">
        <v>2160</v>
      </c>
      <c r="H54" s="6" t="s">
        <v>2161</v>
      </c>
      <c r="I54" s="107" t="s">
        <v>124</v>
      </c>
      <c r="J54" s="107" t="s">
        <v>60</v>
      </c>
      <c r="K54" s="107" t="s">
        <v>1769</v>
      </c>
      <c r="L54" s="11">
        <v>106</v>
      </c>
      <c r="M54" s="107" t="s">
        <v>325</v>
      </c>
      <c r="N54" s="107" t="s">
        <v>50</v>
      </c>
      <c r="O54" s="107" t="s">
        <v>122</v>
      </c>
      <c r="P54" s="107" t="s">
        <v>2162</v>
      </c>
      <c r="Q54" s="107" t="s">
        <v>3794</v>
      </c>
      <c r="R54" s="10" t="s">
        <v>3033</v>
      </c>
      <c r="S54" s="107" t="s">
        <v>122</v>
      </c>
      <c r="T54" s="107" t="s">
        <v>2163</v>
      </c>
      <c r="U54" s="107" t="s">
        <v>127</v>
      </c>
    </row>
    <row r="55" spans="1:21" s="21" customFormat="1" ht="60" customHeight="1">
      <c r="A55" s="27"/>
      <c r="B55" s="107">
        <v>4</v>
      </c>
      <c r="C55" s="17" t="s">
        <v>2647</v>
      </c>
      <c r="D55" s="107" t="s">
        <v>1</v>
      </c>
      <c r="E55" s="107" t="s">
        <v>1079</v>
      </c>
      <c r="F55" s="10">
        <v>2234009482</v>
      </c>
      <c r="G55" s="107" t="s">
        <v>2164</v>
      </c>
      <c r="H55" s="107" t="s">
        <v>1080</v>
      </c>
      <c r="I55" s="107" t="s">
        <v>124</v>
      </c>
      <c r="J55" s="107" t="s">
        <v>60</v>
      </c>
      <c r="K55" s="107" t="s">
        <v>2165</v>
      </c>
      <c r="L55" s="11">
        <v>106</v>
      </c>
      <c r="M55" s="107" t="s">
        <v>1081</v>
      </c>
      <c r="N55" s="107" t="s">
        <v>50</v>
      </c>
      <c r="O55" s="107" t="s">
        <v>122</v>
      </c>
      <c r="P55" s="107" t="s">
        <v>3197</v>
      </c>
      <c r="Q55" s="107" t="s">
        <v>3787</v>
      </c>
      <c r="R55" s="107" t="s">
        <v>122</v>
      </c>
      <c r="S55" s="107" t="s">
        <v>122</v>
      </c>
      <c r="T55" s="107" t="s">
        <v>2166</v>
      </c>
      <c r="U55" s="107" t="s">
        <v>122</v>
      </c>
    </row>
    <row r="56" spans="1:21" s="21" customFormat="1" ht="60" customHeight="1">
      <c r="A56" s="27"/>
      <c r="B56" s="107">
        <v>5</v>
      </c>
      <c r="C56" s="17" t="s">
        <v>2648</v>
      </c>
      <c r="D56" s="107" t="s">
        <v>1</v>
      </c>
      <c r="E56" s="107" t="s">
        <v>1082</v>
      </c>
      <c r="F56" s="39">
        <v>2234006964</v>
      </c>
      <c r="G56" s="107" t="s">
        <v>2167</v>
      </c>
      <c r="H56" s="6" t="s">
        <v>1083</v>
      </c>
      <c r="I56" s="107" t="s">
        <v>124</v>
      </c>
      <c r="J56" s="107" t="s">
        <v>60</v>
      </c>
      <c r="K56" s="107" t="s">
        <v>2168</v>
      </c>
      <c r="L56" s="11">
        <v>106</v>
      </c>
      <c r="M56" s="107" t="s">
        <v>2169</v>
      </c>
      <c r="N56" s="107" t="s">
        <v>50</v>
      </c>
      <c r="O56" s="107" t="s">
        <v>122</v>
      </c>
      <c r="P56" s="13" t="s">
        <v>3196</v>
      </c>
      <c r="Q56" s="107" t="s">
        <v>3788</v>
      </c>
      <c r="R56" s="107" t="s">
        <v>122</v>
      </c>
      <c r="S56" s="107" t="s">
        <v>122</v>
      </c>
      <c r="T56" s="107" t="s">
        <v>3386</v>
      </c>
      <c r="U56" s="107" t="s">
        <v>127</v>
      </c>
    </row>
    <row r="57" spans="1:21" s="21" customFormat="1" ht="60" customHeight="1">
      <c r="A57" s="27"/>
      <c r="B57" s="107">
        <v>6</v>
      </c>
      <c r="C57" s="17" t="s">
        <v>3789</v>
      </c>
      <c r="D57" s="107" t="s">
        <v>1</v>
      </c>
      <c r="E57" s="107" t="s">
        <v>1084</v>
      </c>
      <c r="F57" s="107">
        <v>22340009588</v>
      </c>
      <c r="G57" s="107" t="s">
        <v>2170</v>
      </c>
      <c r="H57" s="7" t="s">
        <v>2171</v>
      </c>
      <c r="I57" s="107" t="s">
        <v>124</v>
      </c>
      <c r="J57" s="4" t="s">
        <v>60</v>
      </c>
      <c r="K57" s="107" t="s">
        <v>2172</v>
      </c>
      <c r="L57" s="11">
        <v>106</v>
      </c>
      <c r="M57" s="107" t="s">
        <v>408</v>
      </c>
      <c r="N57" s="107" t="s">
        <v>50</v>
      </c>
      <c r="O57" s="107" t="s">
        <v>122</v>
      </c>
      <c r="P57" s="107">
        <v>2002</v>
      </c>
      <c r="Q57" s="107" t="s">
        <v>3790</v>
      </c>
      <c r="R57" s="107" t="s">
        <v>122</v>
      </c>
      <c r="S57" s="107" t="s">
        <v>122</v>
      </c>
      <c r="T57" s="107" t="s">
        <v>2173</v>
      </c>
      <c r="U57" s="107" t="s">
        <v>127</v>
      </c>
    </row>
    <row r="58" spans="1:21" s="21" customFormat="1" ht="66.75" customHeight="1">
      <c r="A58" s="27"/>
      <c r="B58" s="107">
        <v>7</v>
      </c>
      <c r="C58" s="17" t="s">
        <v>2649</v>
      </c>
      <c r="D58" s="107" t="s">
        <v>1</v>
      </c>
      <c r="E58" s="107" t="s">
        <v>1085</v>
      </c>
      <c r="F58" s="107">
        <v>2234004075</v>
      </c>
      <c r="G58" s="107" t="s">
        <v>3257</v>
      </c>
      <c r="H58" s="6" t="s">
        <v>1086</v>
      </c>
      <c r="I58" s="107" t="s">
        <v>124</v>
      </c>
      <c r="J58" s="107" t="s">
        <v>60</v>
      </c>
      <c r="K58" s="107" t="s">
        <v>2174</v>
      </c>
      <c r="L58" s="11">
        <v>106</v>
      </c>
      <c r="M58" s="107" t="s">
        <v>221</v>
      </c>
      <c r="N58" s="107" t="s">
        <v>50</v>
      </c>
      <c r="O58" s="107" t="s">
        <v>122</v>
      </c>
      <c r="P58" s="107" t="s">
        <v>2175</v>
      </c>
      <c r="Q58" s="107" t="s">
        <v>3791</v>
      </c>
      <c r="R58" s="107" t="s">
        <v>122</v>
      </c>
      <c r="S58" s="107" t="s">
        <v>122</v>
      </c>
      <c r="T58" s="107" t="s">
        <v>2176</v>
      </c>
      <c r="U58" s="107" t="s">
        <v>127</v>
      </c>
    </row>
    <row r="59" spans="1:21" s="21" customFormat="1" ht="78" customHeight="1">
      <c r="A59" s="27"/>
      <c r="B59" s="107">
        <v>8</v>
      </c>
      <c r="C59" s="17" t="s">
        <v>2650</v>
      </c>
      <c r="D59" s="107" t="s">
        <v>1</v>
      </c>
      <c r="E59" s="107" t="s">
        <v>1087</v>
      </c>
      <c r="F59" s="107">
        <v>2234005230</v>
      </c>
      <c r="G59" s="107" t="s">
        <v>3258</v>
      </c>
      <c r="H59" s="6" t="s">
        <v>2177</v>
      </c>
      <c r="I59" s="107" t="s">
        <v>124</v>
      </c>
      <c r="J59" s="107" t="s">
        <v>60</v>
      </c>
      <c r="K59" s="107" t="s">
        <v>2174</v>
      </c>
      <c r="L59" s="11">
        <v>106</v>
      </c>
      <c r="M59" s="107" t="s">
        <v>357</v>
      </c>
      <c r="N59" s="107" t="s">
        <v>50</v>
      </c>
      <c r="O59" s="107" t="s">
        <v>122</v>
      </c>
      <c r="P59" s="107">
        <v>1988</v>
      </c>
      <c r="Q59" s="107" t="s">
        <v>3792</v>
      </c>
      <c r="R59" s="30"/>
      <c r="S59" s="107" t="s">
        <v>122</v>
      </c>
      <c r="T59" s="107" t="s">
        <v>2178</v>
      </c>
      <c r="U59" s="107" t="s">
        <v>122</v>
      </c>
    </row>
    <row r="60" spans="1:21" s="21" customFormat="1" ht="16.5" customHeight="1">
      <c r="A60" s="27">
        <f>B60</f>
        <v>8</v>
      </c>
      <c r="B60" s="108">
        <f>B59</f>
        <v>8</v>
      </c>
      <c r="C60" s="51"/>
      <c r="D60" s="22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22"/>
      <c r="P60" s="107"/>
      <c r="Q60" s="107"/>
      <c r="R60" s="107"/>
      <c r="S60" s="4"/>
      <c r="T60" s="4"/>
      <c r="U60" s="4"/>
    </row>
    <row r="61" spans="1:21" s="21" customFormat="1" ht="13.5" customHeight="1">
      <c r="A61" s="26"/>
      <c r="B61" s="107">
        <v>5</v>
      </c>
      <c r="C61" s="51" t="s">
        <v>7</v>
      </c>
      <c r="D61" s="22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22"/>
      <c r="P61" s="107"/>
      <c r="Q61" s="107"/>
      <c r="R61" s="107"/>
      <c r="S61" s="4"/>
      <c r="T61" s="4"/>
      <c r="U61" s="4"/>
    </row>
    <row r="62" spans="1:21" s="21" customFormat="1" ht="67.5" customHeight="1">
      <c r="A62" s="26"/>
      <c r="B62" s="107">
        <v>1</v>
      </c>
      <c r="C62" s="17" t="s">
        <v>2651</v>
      </c>
      <c r="D62" s="107" t="s">
        <v>52</v>
      </c>
      <c r="E62" s="107" t="s">
        <v>1088</v>
      </c>
      <c r="F62" s="107">
        <v>2235006678</v>
      </c>
      <c r="G62" s="107" t="s">
        <v>1592</v>
      </c>
      <c r="H62" s="55" t="s">
        <v>1089</v>
      </c>
      <c r="I62" s="107" t="s">
        <v>124</v>
      </c>
      <c r="J62" s="107" t="s">
        <v>60</v>
      </c>
      <c r="K62" s="107" t="s">
        <v>1593</v>
      </c>
      <c r="L62" s="11">
        <v>100</v>
      </c>
      <c r="M62" s="107" t="s">
        <v>357</v>
      </c>
      <c r="N62" s="107" t="s">
        <v>50</v>
      </c>
      <c r="O62" s="107" t="s">
        <v>122</v>
      </c>
      <c r="P62" s="107">
        <v>1963</v>
      </c>
      <c r="Q62" s="107" t="s">
        <v>3676</v>
      </c>
      <c r="R62" s="13" t="s">
        <v>1594</v>
      </c>
      <c r="S62" s="107" t="s">
        <v>1595</v>
      </c>
      <c r="T62" s="107" t="s">
        <v>1090</v>
      </c>
      <c r="U62" s="107" t="s">
        <v>127</v>
      </c>
    </row>
    <row r="63" spans="1:21" s="21" customFormat="1" ht="56.25" customHeight="1">
      <c r="A63" s="26"/>
      <c r="B63" s="107">
        <v>2</v>
      </c>
      <c r="C63" s="17" t="s">
        <v>2767</v>
      </c>
      <c r="D63" s="107" t="s">
        <v>1</v>
      </c>
      <c r="E63" s="107" t="s">
        <v>1596</v>
      </c>
      <c r="F63" s="107">
        <v>2235006526</v>
      </c>
      <c r="G63" s="107" t="s">
        <v>1597</v>
      </c>
      <c r="H63" s="78" t="s">
        <v>1089</v>
      </c>
      <c r="I63" s="107" t="s">
        <v>124</v>
      </c>
      <c r="J63" s="107" t="s">
        <v>60</v>
      </c>
      <c r="K63" s="107" t="s">
        <v>1598</v>
      </c>
      <c r="L63" s="11">
        <v>140</v>
      </c>
      <c r="M63" s="107" t="s">
        <v>70</v>
      </c>
      <c r="N63" s="107" t="s">
        <v>50</v>
      </c>
      <c r="O63" s="107" t="s">
        <v>122</v>
      </c>
      <c r="P63" s="107">
        <v>1981</v>
      </c>
      <c r="Q63" s="107" t="s">
        <v>3677</v>
      </c>
      <c r="R63" s="13">
        <v>43647</v>
      </c>
      <c r="S63" s="107" t="s">
        <v>1091</v>
      </c>
      <c r="T63" s="107" t="s">
        <v>1092</v>
      </c>
      <c r="U63" s="107" t="s">
        <v>127</v>
      </c>
    </row>
    <row r="64" spans="1:21" s="21" customFormat="1" ht="61.5" customHeight="1">
      <c r="A64" s="26"/>
      <c r="B64" s="107">
        <v>3</v>
      </c>
      <c r="C64" s="17" t="s">
        <v>2768</v>
      </c>
      <c r="D64" s="107" t="s">
        <v>1</v>
      </c>
      <c r="E64" s="107" t="s">
        <v>1093</v>
      </c>
      <c r="F64" s="107">
        <v>2235006815</v>
      </c>
      <c r="G64" s="107" t="s">
        <v>1334</v>
      </c>
      <c r="H64" s="107" t="s">
        <v>1094</v>
      </c>
      <c r="I64" s="107" t="s">
        <v>124</v>
      </c>
      <c r="J64" s="107" t="s">
        <v>60</v>
      </c>
      <c r="K64" s="107" t="s">
        <v>1599</v>
      </c>
      <c r="L64" s="11">
        <v>130</v>
      </c>
      <c r="M64" s="107" t="s">
        <v>1600</v>
      </c>
      <c r="N64" s="107" t="s">
        <v>1601</v>
      </c>
      <c r="O64" s="107" t="s">
        <v>122</v>
      </c>
      <c r="P64" s="107">
        <v>1965</v>
      </c>
      <c r="Q64" s="107" t="s">
        <v>3686</v>
      </c>
      <c r="R64" s="107" t="s">
        <v>1602</v>
      </c>
      <c r="S64" s="107" t="s">
        <v>1603</v>
      </c>
      <c r="T64" s="107" t="s">
        <v>1604</v>
      </c>
      <c r="U64" s="107" t="s">
        <v>127</v>
      </c>
    </row>
    <row r="65" spans="1:21" s="21" customFormat="1" ht="56.25" customHeight="1">
      <c r="A65" s="26"/>
      <c r="B65" s="107">
        <v>4</v>
      </c>
      <c r="C65" s="17" t="s">
        <v>2652</v>
      </c>
      <c r="D65" s="107" t="s">
        <v>1</v>
      </c>
      <c r="E65" s="107" t="s">
        <v>1095</v>
      </c>
      <c r="F65" s="107">
        <v>2235006808</v>
      </c>
      <c r="G65" s="107" t="s">
        <v>1605</v>
      </c>
      <c r="H65" s="107" t="s">
        <v>1096</v>
      </c>
      <c r="I65" s="107" t="s">
        <v>124</v>
      </c>
      <c r="J65" s="107" t="s">
        <v>60</v>
      </c>
      <c r="K65" s="107" t="s">
        <v>1606</v>
      </c>
      <c r="L65" s="11">
        <v>130</v>
      </c>
      <c r="M65" s="107" t="s">
        <v>1097</v>
      </c>
      <c r="N65" s="107" t="s">
        <v>50</v>
      </c>
      <c r="O65" s="107" t="s">
        <v>122</v>
      </c>
      <c r="P65" s="107">
        <v>1980</v>
      </c>
      <c r="Q65" s="107" t="s">
        <v>3678</v>
      </c>
      <c r="R65" s="13">
        <v>43640</v>
      </c>
      <c r="S65" s="107" t="s">
        <v>1607</v>
      </c>
      <c r="T65" s="107" t="s">
        <v>1098</v>
      </c>
      <c r="U65" s="107" t="s">
        <v>127</v>
      </c>
    </row>
    <row r="66" spans="1:21" s="21" customFormat="1" ht="53.25" customHeight="1">
      <c r="A66" s="26"/>
      <c r="B66" s="107">
        <v>5</v>
      </c>
      <c r="C66" s="100" t="s">
        <v>2769</v>
      </c>
      <c r="D66" s="1" t="s">
        <v>1</v>
      </c>
      <c r="E66" s="1" t="s">
        <v>1608</v>
      </c>
      <c r="F66" s="1">
        <v>2235006741</v>
      </c>
      <c r="G66" s="1" t="s">
        <v>1609</v>
      </c>
      <c r="H66" s="56" t="s">
        <v>1610</v>
      </c>
      <c r="I66" s="1" t="s">
        <v>124</v>
      </c>
      <c r="J66" s="1" t="s">
        <v>60</v>
      </c>
      <c r="K66" s="1" t="s">
        <v>1611</v>
      </c>
      <c r="L66" s="79" t="s">
        <v>1612</v>
      </c>
      <c r="M66" s="1" t="s">
        <v>492</v>
      </c>
      <c r="N66" s="1" t="s">
        <v>50</v>
      </c>
      <c r="O66" s="1" t="s">
        <v>122</v>
      </c>
      <c r="P66" s="1" t="s">
        <v>3394</v>
      </c>
      <c r="Q66" s="1" t="s">
        <v>3685</v>
      </c>
      <c r="R66" s="1" t="s">
        <v>1613</v>
      </c>
      <c r="S66" s="1" t="s">
        <v>1614</v>
      </c>
      <c r="T66" s="1" t="s">
        <v>1615</v>
      </c>
      <c r="U66" s="1" t="s">
        <v>127</v>
      </c>
    </row>
    <row r="67" spans="1:21" s="21" customFormat="1" ht="48" customHeight="1">
      <c r="A67" s="26"/>
      <c r="B67" s="107">
        <v>6</v>
      </c>
      <c r="C67" s="17" t="s">
        <v>2770</v>
      </c>
      <c r="D67" s="107" t="s">
        <v>1</v>
      </c>
      <c r="E67" s="107" t="s">
        <v>1099</v>
      </c>
      <c r="F67" s="107">
        <v>2235006702</v>
      </c>
      <c r="G67" s="107" t="s">
        <v>1616</v>
      </c>
      <c r="H67" s="5" t="s">
        <v>1100</v>
      </c>
      <c r="I67" s="107" t="s">
        <v>124</v>
      </c>
      <c r="J67" s="107" t="s">
        <v>60</v>
      </c>
      <c r="K67" s="107" t="s">
        <v>1617</v>
      </c>
      <c r="L67" s="62">
        <v>130</v>
      </c>
      <c r="M67" s="107" t="s">
        <v>1244</v>
      </c>
      <c r="N67" s="107" t="s">
        <v>50</v>
      </c>
      <c r="O67" s="107" t="s">
        <v>122</v>
      </c>
      <c r="P67" s="107">
        <v>1953</v>
      </c>
      <c r="Q67" s="107" t="s">
        <v>3679</v>
      </c>
      <c r="R67" s="107" t="s">
        <v>1618</v>
      </c>
      <c r="S67" s="107" t="s">
        <v>122</v>
      </c>
      <c r="T67" s="107" t="s">
        <v>3385</v>
      </c>
      <c r="U67" s="107" t="s">
        <v>127</v>
      </c>
    </row>
    <row r="68" spans="1:21" s="21" customFormat="1" ht="50.25" customHeight="1">
      <c r="A68" s="26"/>
      <c r="B68" s="107">
        <v>7</v>
      </c>
      <c r="C68" s="17" t="s">
        <v>2653</v>
      </c>
      <c r="D68" s="107" t="s">
        <v>1</v>
      </c>
      <c r="E68" s="107" t="s">
        <v>1101</v>
      </c>
      <c r="F68" s="107">
        <v>2235006501</v>
      </c>
      <c r="G68" s="107" t="s">
        <v>1619</v>
      </c>
      <c r="H68" s="107" t="s">
        <v>1102</v>
      </c>
      <c r="I68" s="107" t="s">
        <v>124</v>
      </c>
      <c r="J68" s="107" t="s">
        <v>60</v>
      </c>
      <c r="K68" s="107" t="s">
        <v>1617</v>
      </c>
      <c r="L68" s="11">
        <v>120</v>
      </c>
      <c r="M68" s="107" t="s">
        <v>1097</v>
      </c>
      <c r="N68" s="107" t="s">
        <v>50</v>
      </c>
      <c r="O68" s="107" t="s">
        <v>122</v>
      </c>
      <c r="P68" s="107" t="s">
        <v>1103</v>
      </c>
      <c r="Q68" s="107" t="s">
        <v>3680</v>
      </c>
      <c r="R68" s="13">
        <v>44189</v>
      </c>
      <c r="S68" s="107" t="s">
        <v>1620</v>
      </c>
      <c r="T68" s="107" t="s">
        <v>1104</v>
      </c>
      <c r="U68" s="107" t="s">
        <v>127</v>
      </c>
    </row>
    <row r="69" spans="1:21" s="21" customFormat="1" ht="48.75" customHeight="1">
      <c r="A69" s="26"/>
      <c r="B69" s="107">
        <v>8</v>
      </c>
      <c r="C69" s="17" t="s">
        <v>2654</v>
      </c>
      <c r="D69" s="107" t="s">
        <v>1</v>
      </c>
      <c r="E69" s="107" t="s">
        <v>1101</v>
      </c>
      <c r="F69" s="107">
        <v>2235006501</v>
      </c>
      <c r="G69" s="107" t="s">
        <v>1621</v>
      </c>
      <c r="H69" s="107" t="s">
        <v>1102</v>
      </c>
      <c r="I69" s="107" t="s">
        <v>124</v>
      </c>
      <c r="J69" s="107" t="s">
        <v>60</v>
      </c>
      <c r="K69" s="107" t="s">
        <v>1617</v>
      </c>
      <c r="L69" s="11">
        <v>130</v>
      </c>
      <c r="M69" s="107" t="s">
        <v>1097</v>
      </c>
      <c r="N69" s="107" t="s">
        <v>50</v>
      </c>
      <c r="O69" s="107" t="s">
        <v>122</v>
      </c>
      <c r="P69" s="107" t="s">
        <v>1622</v>
      </c>
      <c r="Q69" s="107" t="s">
        <v>3681</v>
      </c>
      <c r="R69" s="13">
        <v>44189</v>
      </c>
      <c r="S69" s="107" t="s">
        <v>1620</v>
      </c>
      <c r="T69" s="107" t="s">
        <v>1104</v>
      </c>
      <c r="U69" s="107" t="s">
        <v>127</v>
      </c>
    </row>
    <row r="70" spans="1:21" s="21" customFormat="1" ht="51" customHeight="1">
      <c r="A70" s="26"/>
      <c r="B70" s="107">
        <v>9</v>
      </c>
      <c r="C70" s="17" t="s">
        <v>2771</v>
      </c>
      <c r="D70" s="107" t="s">
        <v>1</v>
      </c>
      <c r="E70" s="107" t="s">
        <v>1107</v>
      </c>
      <c r="F70" s="107">
        <v>2235006621</v>
      </c>
      <c r="G70" s="107" t="s">
        <v>1623</v>
      </c>
      <c r="H70" s="107" t="s">
        <v>1624</v>
      </c>
      <c r="I70" s="107" t="s">
        <v>124</v>
      </c>
      <c r="J70" s="107" t="s">
        <v>60</v>
      </c>
      <c r="K70" s="107" t="s">
        <v>1625</v>
      </c>
      <c r="L70" s="11">
        <v>130</v>
      </c>
      <c r="M70" s="107" t="s">
        <v>334</v>
      </c>
      <c r="N70" s="107" t="s">
        <v>50</v>
      </c>
      <c r="O70" s="107" t="s">
        <v>122</v>
      </c>
      <c r="P70" s="107">
        <v>1991</v>
      </c>
      <c r="Q70" s="107" t="s">
        <v>3682</v>
      </c>
      <c r="R70" s="13">
        <v>43984</v>
      </c>
      <c r="S70" s="107" t="s">
        <v>1626</v>
      </c>
      <c r="T70" s="107" t="s">
        <v>1627</v>
      </c>
      <c r="U70" s="107" t="s">
        <v>127</v>
      </c>
    </row>
    <row r="71" spans="1:21" s="21" customFormat="1" ht="47.25" customHeight="1">
      <c r="A71" s="26"/>
      <c r="B71" s="107">
        <v>10</v>
      </c>
      <c r="C71" s="17" t="s">
        <v>2772</v>
      </c>
      <c r="D71" s="107" t="s">
        <v>1</v>
      </c>
      <c r="E71" s="107" t="s">
        <v>1105</v>
      </c>
      <c r="F71" s="107">
        <v>2235006558</v>
      </c>
      <c r="G71" s="107" t="s">
        <v>1628</v>
      </c>
      <c r="H71" s="107" t="s">
        <v>122</v>
      </c>
      <c r="I71" s="107" t="s">
        <v>124</v>
      </c>
      <c r="J71" s="107" t="s">
        <v>60</v>
      </c>
      <c r="K71" s="107" t="s">
        <v>1629</v>
      </c>
      <c r="L71" s="11">
        <v>130</v>
      </c>
      <c r="M71" s="107" t="s">
        <v>70</v>
      </c>
      <c r="N71" s="107" t="s">
        <v>50</v>
      </c>
      <c r="O71" s="107" t="s">
        <v>122</v>
      </c>
      <c r="P71" s="107">
        <v>1969</v>
      </c>
      <c r="Q71" s="107" t="s">
        <v>3683</v>
      </c>
      <c r="R71" s="107"/>
      <c r="S71" s="107" t="s">
        <v>1626</v>
      </c>
      <c r="T71" s="107" t="s">
        <v>1106</v>
      </c>
      <c r="U71" s="107" t="s">
        <v>127</v>
      </c>
    </row>
    <row r="72" spans="1:21" s="21" customFormat="1" ht="51" customHeight="1">
      <c r="A72" s="26"/>
      <c r="B72" s="107">
        <v>11</v>
      </c>
      <c r="C72" s="17" t="s">
        <v>2655</v>
      </c>
      <c r="D72" s="107" t="s">
        <v>1</v>
      </c>
      <c r="E72" s="107" t="s">
        <v>1112</v>
      </c>
      <c r="F72" s="4">
        <v>2235006773</v>
      </c>
      <c r="G72" s="107" t="s">
        <v>1630</v>
      </c>
      <c r="H72" s="107" t="s">
        <v>1631</v>
      </c>
      <c r="I72" s="107" t="s">
        <v>124</v>
      </c>
      <c r="J72" s="107" t="s">
        <v>60</v>
      </c>
      <c r="K72" s="107" t="s">
        <v>1632</v>
      </c>
      <c r="L72" s="11">
        <v>130</v>
      </c>
      <c r="M72" s="107" t="s">
        <v>492</v>
      </c>
      <c r="N72" s="107" t="s">
        <v>50</v>
      </c>
      <c r="O72" s="107" t="s">
        <v>122</v>
      </c>
      <c r="P72" s="107">
        <v>1974</v>
      </c>
      <c r="Q72" s="107" t="s">
        <v>3684</v>
      </c>
      <c r="R72" s="14" t="s">
        <v>1633</v>
      </c>
      <c r="S72" s="107" t="s">
        <v>1634</v>
      </c>
      <c r="T72" s="107" t="s">
        <v>1113</v>
      </c>
      <c r="U72" s="107" t="s">
        <v>127</v>
      </c>
    </row>
    <row r="73" spans="1:21" s="21" customFormat="1" ht="50.25" customHeight="1">
      <c r="A73" s="26"/>
      <c r="B73" s="107">
        <v>12</v>
      </c>
      <c r="C73" s="17" t="s">
        <v>2656</v>
      </c>
      <c r="D73" s="107" t="s">
        <v>1</v>
      </c>
      <c r="E73" s="107" t="s">
        <v>1108</v>
      </c>
      <c r="F73" s="107">
        <v>2235006580</v>
      </c>
      <c r="G73" s="107" t="s">
        <v>1635</v>
      </c>
      <c r="H73" s="57" t="s">
        <v>1636</v>
      </c>
      <c r="I73" s="107" t="s">
        <v>124</v>
      </c>
      <c r="J73" s="107" t="s">
        <v>60</v>
      </c>
      <c r="K73" s="107" t="s">
        <v>1637</v>
      </c>
      <c r="L73" s="11">
        <v>130</v>
      </c>
      <c r="M73" s="107" t="s">
        <v>1109</v>
      </c>
      <c r="N73" s="107" t="s">
        <v>50</v>
      </c>
      <c r="O73" s="107" t="s">
        <v>122</v>
      </c>
      <c r="P73" s="107">
        <v>1968</v>
      </c>
      <c r="Q73" s="107" t="s">
        <v>3687</v>
      </c>
      <c r="R73" s="13">
        <v>43640</v>
      </c>
      <c r="S73" s="107" t="s">
        <v>1110</v>
      </c>
      <c r="T73" s="107" t="s">
        <v>1111</v>
      </c>
      <c r="U73" s="107" t="s">
        <v>127</v>
      </c>
    </row>
    <row r="74" spans="1:21" s="21" customFormat="1" ht="48" customHeight="1">
      <c r="A74" s="26"/>
      <c r="B74" s="107">
        <v>13</v>
      </c>
      <c r="C74" s="100" t="s">
        <v>2657</v>
      </c>
      <c r="D74" s="1" t="s">
        <v>1</v>
      </c>
      <c r="E74" s="1" t="s">
        <v>1114</v>
      </c>
      <c r="F74" s="1">
        <v>2235006519</v>
      </c>
      <c r="G74" s="1" t="s">
        <v>1638</v>
      </c>
      <c r="H74" s="1" t="s">
        <v>1115</v>
      </c>
      <c r="I74" s="1" t="s">
        <v>124</v>
      </c>
      <c r="J74" s="1" t="s">
        <v>60</v>
      </c>
      <c r="K74" s="1" t="s">
        <v>1639</v>
      </c>
      <c r="L74" s="2">
        <v>130</v>
      </c>
      <c r="M74" s="1" t="s">
        <v>492</v>
      </c>
      <c r="N74" s="1" t="s">
        <v>50</v>
      </c>
      <c r="O74" s="1" t="s">
        <v>122</v>
      </c>
      <c r="P74" s="1">
        <v>1984</v>
      </c>
      <c r="Q74" s="1" t="s">
        <v>3688</v>
      </c>
      <c r="R74" s="3">
        <v>43620</v>
      </c>
      <c r="S74" s="1" t="s">
        <v>1640</v>
      </c>
      <c r="T74" s="1" t="s">
        <v>1116</v>
      </c>
      <c r="U74" s="1" t="s">
        <v>127</v>
      </c>
    </row>
    <row r="75" spans="1:21" s="21" customFormat="1" ht="51.75" customHeight="1">
      <c r="A75" s="26"/>
      <c r="B75" s="107">
        <v>14</v>
      </c>
      <c r="C75" s="17" t="s">
        <v>2658</v>
      </c>
      <c r="D75" s="107" t="s">
        <v>1</v>
      </c>
      <c r="E75" s="107" t="s">
        <v>1117</v>
      </c>
      <c r="F75" s="107">
        <v>2235006533</v>
      </c>
      <c r="G75" s="107" t="s">
        <v>1641</v>
      </c>
      <c r="H75" s="107" t="s">
        <v>1118</v>
      </c>
      <c r="I75" s="107" t="s">
        <v>124</v>
      </c>
      <c r="J75" s="107" t="s">
        <v>60</v>
      </c>
      <c r="K75" s="107" t="s">
        <v>1642</v>
      </c>
      <c r="L75" s="11">
        <v>130</v>
      </c>
      <c r="M75" s="107" t="s">
        <v>492</v>
      </c>
      <c r="N75" s="107" t="s">
        <v>50</v>
      </c>
      <c r="O75" s="107" t="s">
        <v>122</v>
      </c>
      <c r="P75" s="107">
        <v>1991</v>
      </c>
      <c r="Q75" s="107" t="s">
        <v>3689</v>
      </c>
      <c r="R75" s="13">
        <v>43630</v>
      </c>
      <c r="S75" s="107" t="s">
        <v>1643</v>
      </c>
      <c r="T75" s="107" t="s">
        <v>1119</v>
      </c>
      <c r="U75" s="107" t="s">
        <v>127</v>
      </c>
    </row>
    <row r="76" spans="1:21" s="21" customFormat="1" ht="51.75" customHeight="1">
      <c r="A76" s="26"/>
      <c r="B76" s="107">
        <v>15</v>
      </c>
      <c r="C76" s="17" t="s">
        <v>2773</v>
      </c>
      <c r="D76" s="107" t="s">
        <v>1</v>
      </c>
      <c r="E76" s="107" t="s">
        <v>1120</v>
      </c>
      <c r="F76" s="107">
        <v>2235006484</v>
      </c>
      <c r="G76" s="107" t="s">
        <v>1644</v>
      </c>
      <c r="H76" s="107" t="s">
        <v>1645</v>
      </c>
      <c r="I76" s="107" t="s">
        <v>124</v>
      </c>
      <c r="J76" s="107" t="s">
        <v>60</v>
      </c>
      <c r="K76" s="107" t="s">
        <v>1646</v>
      </c>
      <c r="L76" s="11">
        <v>130</v>
      </c>
      <c r="M76" s="30" t="s">
        <v>627</v>
      </c>
      <c r="N76" s="107" t="s">
        <v>50</v>
      </c>
      <c r="O76" s="107" t="s">
        <v>122</v>
      </c>
      <c r="P76" s="107" t="s">
        <v>1121</v>
      </c>
      <c r="Q76" s="107" t="s">
        <v>3690</v>
      </c>
      <c r="R76" s="13">
        <v>43640</v>
      </c>
      <c r="S76" s="107" t="s">
        <v>1647</v>
      </c>
      <c r="T76" s="107" t="s">
        <v>1125</v>
      </c>
      <c r="U76" s="107" t="s">
        <v>127</v>
      </c>
    </row>
    <row r="77" spans="1:21" s="21" customFormat="1" ht="55.5" customHeight="1">
      <c r="A77" s="26"/>
      <c r="B77" s="107">
        <v>16</v>
      </c>
      <c r="C77" s="17" t="s">
        <v>3034</v>
      </c>
      <c r="D77" s="107" t="s">
        <v>68</v>
      </c>
      <c r="E77" s="107" t="s">
        <v>1122</v>
      </c>
      <c r="F77" s="107">
        <v>2235006685</v>
      </c>
      <c r="G77" s="107" t="s">
        <v>1648</v>
      </c>
      <c r="H77" s="58" t="s">
        <v>1123</v>
      </c>
      <c r="I77" s="107" t="s">
        <v>124</v>
      </c>
      <c r="J77" s="107" t="s">
        <v>60</v>
      </c>
      <c r="K77" s="107" t="s">
        <v>1649</v>
      </c>
      <c r="L77" s="11">
        <v>130</v>
      </c>
      <c r="M77" s="107" t="s">
        <v>1097</v>
      </c>
      <c r="N77" s="107" t="s">
        <v>50</v>
      </c>
      <c r="O77" s="107" t="s">
        <v>122</v>
      </c>
      <c r="P77" s="107" t="s">
        <v>1124</v>
      </c>
      <c r="Q77" s="107" t="s">
        <v>3691</v>
      </c>
      <c r="R77" s="107" t="s">
        <v>1650</v>
      </c>
      <c r="S77" s="107" t="s">
        <v>1640</v>
      </c>
      <c r="T77" s="107" t="s">
        <v>1651</v>
      </c>
      <c r="U77" s="107" t="s">
        <v>127</v>
      </c>
    </row>
    <row r="78" spans="1:21" s="21" customFormat="1" ht="14.25" customHeight="1">
      <c r="A78" s="27">
        <f>B78</f>
        <v>16</v>
      </c>
      <c r="B78" s="108">
        <f>B77</f>
        <v>16</v>
      </c>
      <c r="C78" s="51"/>
      <c r="D78" s="22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22"/>
      <c r="P78" s="107"/>
      <c r="Q78" s="107"/>
      <c r="R78" s="107"/>
      <c r="S78" s="4"/>
      <c r="T78" s="4"/>
      <c r="U78" s="4"/>
    </row>
    <row r="79" spans="1:21" s="21" customFormat="1" ht="15.75" customHeight="1">
      <c r="A79" s="27"/>
      <c r="B79" s="107">
        <v>6</v>
      </c>
      <c r="C79" s="51" t="s">
        <v>62</v>
      </c>
      <c r="D79" s="22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22"/>
      <c r="P79" s="107"/>
      <c r="Q79" s="107"/>
      <c r="R79" s="107"/>
      <c r="S79" s="4"/>
      <c r="T79" s="4"/>
      <c r="U79" s="4"/>
    </row>
    <row r="80" spans="1:21" s="21" customFormat="1" ht="48.75" customHeight="1">
      <c r="A80" s="27"/>
      <c r="B80" s="107">
        <v>1</v>
      </c>
      <c r="C80" s="17" t="s">
        <v>2774</v>
      </c>
      <c r="D80" s="107" t="s">
        <v>1</v>
      </c>
      <c r="E80" s="107" t="s">
        <v>1436</v>
      </c>
      <c r="F80" s="107">
        <v>2236002108</v>
      </c>
      <c r="G80" s="107" t="s">
        <v>3657</v>
      </c>
      <c r="H80" s="107"/>
      <c r="I80" s="107" t="s">
        <v>124</v>
      </c>
      <c r="J80" s="107" t="s">
        <v>60</v>
      </c>
      <c r="K80" s="107" t="s">
        <v>1437</v>
      </c>
      <c r="L80" s="11">
        <v>167</v>
      </c>
      <c r="M80" s="29" t="s">
        <v>1438</v>
      </c>
      <c r="N80" s="107" t="s">
        <v>50</v>
      </c>
      <c r="O80" s="107" t="s">
        <v>122</v>
      </c>
      <c r="P80" s="107" t="s">
        <v>1439</v>
      </c>
      <c r="Q80" s="13" t="s">
        <v>3652</v>
      </c>
      <c r="R80" s="107"/>
      <c r="S80" s="107" t="s">
        <v>122</v>
      </c>
      <c r="T80" s="107" t="s">
        <v>1448</v>
      </c>
      <c r="U80" s="4" t="s">
        <v>127</v>
      </c>
    </row>
    <row r="81" spans="1:21" s="21" customFormat="1" ht="53.25" customHeight="1">
      <c r="A81" s="27"/>
      <c r="B81" s="107">
        <v>2</v>
      </c>
      <c r="C81" s="17" t="s">
        <v>2775</v>
      </c>
      <c r="D81" s="107" t="s">
        <v>1</v>
      </c>
      <c r="E81" s="107" t="s">
        <v>1440</v>
      </c>
      <c r="F81" s="107">
        <v>2236002066</v>
      </c>
      <c r="G81" s="107" t="s">
        <v>1472</v>
      </c>
      <c r="H81" s="107" t="s">
        <v>1441</v>
      </c>
      <c r="I81" s="107" t="s">
        <v>124</v>
      </c>
      <c r="J81" s="107" t="s">
        <v>60</v>
      </c>
      <c r="K81" s="107" t="s">
        <v>948</v>
      </c>
      <c r="L81" s="11">
        <v>167</v>
      </c>
      <c r="M81" s="107" t="s">
        <v>811</v>
      </c>
      <c r="N81" s="107" t="s">
        <v>50</v>
      </c>
      <c r="O81" s="107" t="s">
        <v>122</v>
      </c>
      <c r="P81" s="107">
        <v>1988</v>
      </c>
      <c r="Q81" s="13" t="s">
        <v>3654</v>
      </c>
      <c r="R81" s="107" t="s">
        <v>1442</v>
      </c>
      <c r="S81" s="107" t="s">
        <v>63</v>
      </c>
      <c r="T81" s="107" t="s">
        <v>1449</v>
      </c>
      <c r="U81" s="4" t="s">
        <v>127</v>
      </c>
    </row>
    <row r="82" spans="1:21" s="21" customFormat="1" ht="47.25" customHeight="1">
      <c r="A82" s="27"/>
      <c r="B82" s="107">
        <v>3</v>
      </c>
      <c r="C82" s="17" t="s">
        <v>2776</v>
      </c>
      <c r="D82" s="107" t="s">
        <v>1</v>
      </c>
      <c r="E82" s="107" t="s">
        <v>1443</v>
      </c>
      <c r="F82" s="107">
        <v>2236002193</v>
      </c>
      <c r="G82" s="107" t="s">
        <v>3655</v>
      </c>
      <c r="H82" s="107" t="s">
        <v>1444</v>
      </c>
      <c r="I82" s="107" t="s">
        <v>124</v>
      </c>
      <c r="J82" s="107" t="s">
        <v>60</v>
      </c>
      <c r="K82" s="107" t="s">
        <v>1667</v>
      </c>
      <c r="L82" s="11">
        <v>167</v>
      </c>
      <c r="M82" s="107" t="s">
        <v>1445</v>
      </c>
      <c r="N82" s="107" t="s">
        <v>50</v>
      </c>
      <c r="O82" s="107" t="s">
        <v>122</v>
      </c>
      <c r="P82" s="107">
        <v>1998</v>
      </c>
      <c r="Q82" s="13" t="s">
        <v>3653</v>
      </c>
      <c r="R82" s="107" t="s">
        <v>1021</v>
      </c>
      <c r="S82" s="107" t="s">
        <v>63</v>
      </c>
      <c r="T82" s="107" t="s">
        <v>1450</v>
      </c>
      <c r="U82" s="4" t="s">
        <v>127</v>
      </c>
    </row>
    <row r="83" spans="1:21" s="21" customFormat="1" ht="49.5" customHeight="1">
      <c r="A83" s="27"/>
      <c r="B83" s="107">
        <v>4</v>
      </c>
      <c r="C83" s="17" t="s">
        <v>2777</v>
      </c>
      <c r="D83" s="107" t="s">
        <v>1</v>
      </c>
      <c r="E83" s="107" t="s">
        <v>1446</v>
      </c>
      <c r="F83" s="107">
        <v>2236001979</v>
      </c>
      <c r="G83" s="107" t="s">
        <v>3656</v>
      </c>
      <c r="H83" s="107" t="s">
        <v>1447</v>
      </c>
      <c r="I83" s="107" t="s">
        <v>124</v>
      </c>
      <c r="J83" s="107" t="s">
        <v>60</v>
      </c>
      <c r="K83" s="107" t="s">
        <v>2010</v>
      </c>
      <c r="L83" s="11">
        <v>167</v>
      </c>
      <c r="M83" s="107" t="s">
        <v>243</v>
      </c>
      <c r="N83" s="107" t="s">
        <v>50</v>
      </c>
      <c r="O83" s="107" t="s">
        <v>122</v>
      </c>
      <c r="P83" s="107">
        <v>2016</v>
      </c>
      <c r="Q83" s="13" t="s">
        <v>3801</v>
      </c>
      <c r="R83" s="107"/>
      <c r="S83" s="107" t="s">
        <v>63</v>
      </c>
      <c r="T83" s="107" t="s">
        <v>1451</v>
      </c>
      <c r="U83" s="4" t="s">
        <v>127</v>
      </c>
    </row>
    <row r="84" spans="1:21" s="21" customFormat="1" ht="15" customHeight="1">
      <c r="A84" s="27">
        <f>B84</f>
        <v>4</v>
      </c>
      <c r="B84" s="108">
        <f>B83</f>
        <v>4</v>
      </c>
      <c r="C84" s="51"/>
      <c r="D84" s="22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22"/>
      <c r="P84" s="107"/>
      <c r="Q84" s="107"/>
      <c r="R84" s="107"/>
      <c r="S84" s="4"/>
      <c r="T84" s="4"/>
      <c r="U84" s="4"/>
    </row>
    <row r="85" spans="1:21" s="21" customFormat="1" ht="12.75" customHeight="1">
      <c r="A85" s="26"/>
      <c r="B85" s="107">
        <v>7</v>
      </c>
      <c r="C85" s="51" t="s">
        <v>8</v>
      </c>
      <c r="D85" s="22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22"/>
      <c r="P85" s="107"/>
      <c r="Q85" s="107"/>
      <c r="R85" s="107"/>
      <c r="S85" s="4"/>
      <c r="T85" s="4"/>
      <c r="U85" s="4"/>
    </row>
    <row r="86" spans="1:21" s="21" customFormat="1" ht="48.75" customHeight="1">
      <c r="A86" s="26"/>
      <c r="B86" s="107">
        <v>1</v>
      </c>
      <c r="C86" s="17" t="s">
        <v>2778</v>
      </c>
      <c r="D86" s="107" t="s">
        <v>1</v>
      </c>
      <c r="E86" s="107" t="s">
        <v>754</v>
      </c>
      <c r="F86" s="4">
        <v>2237002206</v>
      </c>
      <c r="G86" s="107" t="s">
        <v>2779</v>
      </c>
      <c r="H86" s="107" t="s">
        <v>755</v>
      </c>
      <c r="I86" s="4" t="s">
        <v>124</v>
      </c>
      <c r="J86" s="4" t="s">
        <v>60</v>
      </c>
      <c r="K86" s="4" t="s">
        <v>2123</v>
      </c>
      <c r="L86" s="15">
        <v>122</v>
      </c>
      <c r="M86" s="107" t="s">
        <v>756</v>
      </c>
      <c r="N86" s="107" t="s">
        <v>50</v>
      </c>
      <c r="O86" s="4" t="s">
        <v>335</v>
      </c>
      <c r="P86" s="107" t="s">
        <v>757</v>
      </c>
      <c r="Q86" s="107" t="s">
        <v>3796</v>
      </c>
      <c r="R86" s="107" t="s">
        <v>758</v>
      </c>
      <c r="S86" s="107" t="s">
        <v>759</v>
      </c>
      <c r="T86" s="107" t="s">
        <v>760</v>
      </c>
      <c r="U86" s="4" t="s">
        <v>122</v>
      </c>
    </row>
    <row r="87" spans="1:21" s="21" customFormat="1" ht="48.75" customHeight="1">
      <c r="A87" s="26"/>
      <c r="B87" s="107">
        <v>2</v>
      </c>
      <c r="C87" s="17" t="s">
        <v>2780</v>
      </c>
      <c r="D87" s="107" t="s">
        <v>1</v>
      </c>
      <c r="E87" s="107" t="s">
        <v>761</v>
      </c>
      <c r="F87" s="4">
        <v>2237002911</v>
      </c>
      <c r="G87" s="107" t="s">
        <v>2781</v>
      </c>
      <c r="H87" s="107" t="s">
        <v>762</v>
      </c>
      <c r="I87" s="4" t="s">
        <v>124</v>
      </c>
      <c r="J87" s="4" t="s">
        <v>60</v>
      </c>
      <c r="K87" s="107" t="s">
        <v>2124</v>
      </c>
      <c r="L87" s="15">
        <v>122</v>
      </c>
      <c r="M87" s="107" t="s">
        <v>756</v>
      </c>
      <c r="N87" s="107" t="s">
        <v>50</v>
      </c>
      <c r="O87" s="4" t="s">
        <v>335</v>
      </c>
      <c r="P87" s="4" t="s">
        <v>763</v>
      </c>
      <c r="Q87" s="107" t="s">
        <v>3797</v>
      </c>
      <c r="R87" s="107" t="s">
        <v>335</v>
      </c>
      <c r="S87" s="107" t="s">
        <v>764</v>
      </c>
      <c r="T87" s="107" t="s">
        <v>772</v>
      </c>
      <c r="U87" s="4" t="s">
        <v>122</v>
      </c>
    </row>
    <row r="88" spans="1:21" s="21" customFormat="1" ht="48.75" customHeight="1">
      <c r="A88" s="26"/>
      <c r="B88" s="107">
        <v>3</v>
      </c>
      <c r="C88" s="17" t="s">
        <v>2782</v>
      </c>
      <c r="D88" s="107" t="s">
        <v>1</v>
      </c>
      <c r="E88" s="107" t="s">
        <v>3252</v>
      </c>
      <c r="F88" s="4" t="s">
        <v>765</v>
      </c>
      <c r="G88" s="107" t="s">
        <v>1474</v>
      </c>
      <c r="H88" s="107" t="s">
        <v>766</v>
      </c>
      <c r="I88" s="4" t="s">
        <v>124</v>
      </c>
      <c r="J88" s="4" t="s">
        <v>60</v>
      </c>
      <c r="K88" s="4" t="s">
        <v>2125</v>
      </c>
      <c r="L88" s="15">
        <v>122</v>
      </c>
      <c r="M88" s="107" t="s">
        <v>756</v>
      </c>
      <c r="N88" s="107" t="s">
        <v>50</v>
      </c>
      <c r="O88" s="4" t="s">
        <v>335</v>
      </c>
      <c r="P88" s="4">
        <v>1982</v>
      </c>
      <c r="Q88" s="107" t="s">
        <v>3798</v>
      </c>
      <c r="R88" s="107" t="s">
        <v>335</v>
      </c>
      <c r="S88" s="107" t="s">
        <v>767</v>
      </c>
      <c r="T88" s="107" t="s">
        <v>773</v>
      </c>
      <c r="U88" s="4" t="s">
        <v>122</v>
      </c>
    </row>
    <row r="89" spans="1:21" s="21" customFormat="1" ht="48.75" customHeight="1">
      <c r="A89" s="26"/>
      <c r="B89" s="107">
        <v>4</v>
      </c>
      <c r="C89" s="17" t="s">
        <v>2783</v>
      </c>
      <c r="D89" s="107" t="s">
        <v>1</v>
      </c>
      <c r="E89" s="107" t="s">
        <v>768</v>
      </c>
      <c r="F89" s="4" t="s">
        <v>769</v>
      </c>
      <c r="G89" s="107" t="s">
        <v>1473</v>
      </c>
      <c r="H89" s="107" t="s">
        <v>770</v>
      </c>
      <c r="I89" s="4" t="s">
        <v>124</v>
      </c>
      <c r="J89" s="4" t="s">
        <v>60</v>
      </c>
      <c r="K89" s="107" t="s">
        <v>2126</v>
      </c>
      <c r="L89" s="15">
        <v>122</v>
      </c>
      <c r="M89" s="107" t="s">
        <v>756</v>
      </c>
      <c r="N89" s="107" t="s">
        <v>50</v>
      </c>
      <c r="O89" s="4" t="s">
        <v>335</v>
      </c>
      <c r="P89" s="30" t="s">
        <v>3195</v>
      </c>
      <c r="Q89" s="107" t="s">
        <v>3799</v>
      </c>
      <c r="R89" s="107" t="s">
        <v>335</v>
      </c>
      <c r="S89" s="107" t="s">
        <v>771</v>
      </c>
      <c r="T89" s="107" t="s">
        <v>774</v>
      </c>
      <c r="U89" s="4" t="s">
        <v>122</v>
      </c>
    </row>
    <row r="90" spans="1:21" s="21" customFormat="1" ht="48" customHeight="1">
      <c r="A90" s="26"/>
      <c r="B90" s="107">
        <v>5</v>
      </c>
      <c r="C90" s="17" t="s">
        <v>2659</v>
      </c>
      <c r="D90" s="107" t="s">
        <v>1</v>
      </c>
      <c r="E90" s="107" t="s">
        <v>2118</v>
      </c>
      <c r="F90" s="107">
        <v>2237002196</v>
      </c>
      <c r="G90" s="107" t="s">
        <v>3259</v>
      </c>
      <c r="H90" s="5" t="s">
        <v>2119</v>
      </c>
      <c r="I90" s="4" t="s">
        <v>124</v>
      </c>
      <c r="J90" s="4" t="s">
        <v>60</v>
      </c>
      <c r="K90" s="107" t="s">
        <v>2127</v>
      </c>
      <c r="L90" s="4">
        <v>122</v>
      </c>
      <c r="M90" s="107" t="s">
        <v>756</v>
      </c>
      <c r="N90" s="107" t="s">
        <v>2120</v>
      </c>
      <c r="O90" s="4" t="s">
        <v>335</v>
      </c>
      <c r="P90" s="107">
        <v>1965</v>
      </c>
      <c r="Q90" s="107" t="s">
        <v>3800</v>
      </c>
      <c r="R90" s="4" t="s">
        <v>767</v>
      </c>
      <c r="S90" s="107" t="s">
        <v>2121</v>
      </c>
      <c r="T90" s="107" t="s">
        <v>2122</v>
      </c>
      <c r="U90" s="4" t="s">
        <v>122</v>
      </c>
    </row>
    <row r="91" spans="1:21" s="21" customFormat="1" ht="14.25" customHeight="1">
      <c r="A91" s="27">
        <f>B91</f>
        <v>5</v>
      </c>
      <c r="B91" s="108">
        <f>B90</f>
        <v>5</v>
      </c>
      <c r="C91" s="51"/>
      <c r="D91" s="22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22"/>
      <c r="P91" s="107"/>
      <c r="Q91" s="107"/>
      <c r="R91" s="107"/>
      <c r="S91" s="4"/>
      <c r="T91" s="4"/>
      <c r="U91" s="4"/>
    </row>
    <row r="92" spans="1:21" s="21" customFormat="1" ht="16.5" customHeight="1">
      <c r="A92" s="26"/>
      <c r="B92" s="107">
        <v>8</v>
      </c>
      <c r="C92" s="51" t="s">
        <v>9</v>
      </c>
      <c r="D92" s="22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22"/>
      <c r="P92" s="107"/>
      <c r="Q92" s="107"/>
      <c r="R92" s="107"/>
      <c r="S92" s="4"/>
      <c r="T92" s="4"/>
      <c r="U92" s="4"/>
    </row>
    <row r="93" spans="1:21" s="21" customFormat="1" ht="75.75" customHeight="1">
      <c r="A93" s="26"/>
      <c r="B93" s="107">
        <v>1</v>
      </c>
      <c r="C93" s="17" t="s">
        <v>3035</v>
      </c>
      <c r="D93" s="107" t="s">
        <v>133</v>
      </c>
      <c r="E93" s="107" t="s">
        <v>613</v>
      </c>
      <c r="F93" s="4">
        <v>2238002939</v>
      </c>
      <c r="G93" s="107" t="s">
        <v>2011</v>
      </c>
      <c r="H93" s="6" t="s">
        <v>617</v>
      </c>
      <c r="I93" s="107" t="s">
        <v>124</v>
      </c>
      <c r="J93" s="107" t="s">
        <v>60</v>
      </c>
      <c r="K93" s="4" t="s">
        <v>1454</v>
      </c>
      <c r="L93" s="15">
        <v>62</v>
      </c>
      <c r="M93" s="107" t="s">
        <v>618</v>
      </c>
      <c r="N93" s="107" t="s">
        <v>50</v>
      </c>
      <c r="O93" s="107" t="s">
        <v>122</v>
      </c>
      <c r="P93" s="13" t="s">
        <v>3194</v>
      </c>
      <c r="Q93" s="107" t="s">
        <v>3884</v>
      </c>
      <c r="R93" s="107" t="s">
        <v>614</v>
      </c>
      <c r="S93" s="107" t="s">
        <v>615</v>
      </c>
      <c r="T93" s="107" t="s">
        <v>616</v>
      </c>
      <c r="U93" s="107" t="s">
        <v>127</v>
      </c>
    </row>
    <row r="94" spans="1:21" s="21" customFormat="1" ht="50.25" customHeight="1">
      <c r="A94" s="26"/>
      <c r="B94" s="107">
        <v>2</v>
      </c>
      <c r="C94" s="17" t="s">
        <v>2784</v>
      </c>
      <c r="D94" s="107" t="s">
        <v>133</v>
      </c>
      <c r="E94" s="107" t="s">
        <v>613</v>
      </c>
      <c r="F94" s="4">
        <v>2238002939</v>
      </c>
      <c r="G94" s="107" t="s">
        <v>2012</v>
      </c>
      <c r="H94" s="6" t="s">
        <v>617</v>
      </c>
      <c r="I94" s="107" t="s">
        <v>124</v>
      </c>
      <c r="J94" s="107" t="s">
        <v>60</v>
      </c>
      <c r="K94" s="4" t="s">
        <v>1454</v>
      </c>
      <c r="L94" s="15">
        <v>62</v>
      </c>
      <c r="M94" s="107" t="s">
        <v>618</v>
      </c>
      <c r="N94" s="107" t="s">
        <v>50</v>
      </c>
      <c r="O94" s="107" t="s">
        <v>122</v>
      </c>
      <c r="P94" s="13" t="s">
        <v>3194</v>
      </c>
      <c r="Q94" s="107" t="s">
        <v>3885</v>
      </c>
      <c r="R94" s="107" t="s">
        <v>614</v>
      </c>
      <c r="S94" s="107" t="s">
        <v>615</v>
      </c>
      <c r="T94" s="107" t="s">
        <v>616</v>
      </c>
      <c r="U94" s="107" t="s">
        <v>127</v>
      </c>
    </row>
    <row r="95" spans="1:21" s="21" customFormat="1" ht="13.5" customHeight="1">
      <c r="A95" s="27">
        <f>B95</f>
        <v>2</v>
      </c>
      <c r="B95" s="108">
        <f>B94</f>
        <v>2</v>
      </c>
      <c r="C95" s="51"/>
      <c r="D95" s="22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22"/>
      <c r="P95" s="107"/>
      <c r="Q95" s="107"/>
      <c r="R95" s="107"/>
      <c r="S95" s="4"/>
      <c r="T95" s="4"/>
      <c r="U95" s="4"/>
    </row>
    <row r="96" spans="1:21" s="21" customFormat="1" ht="15" customHeight="1">
      <c r="A96" s="26"/>
      <c r="B96" s="107">
        <v>9</v>
      </c>
      <c r="C96" s="51" t="s">
        <v>10</v>
      </c>
      <c r="D96" s="22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22"/>
      <c r="P96" s="107"/>
      <c r="Q96" s="107"/>
      <c r="R96" s="107"/>
      <c r="S96" s="4"/>
      <c r="T96" s="4"/>
      <c r="U96" s="4"/>
    </row>
    <row r="97" spans="1:21" s="21" customFormat="1" ht="74.25" customHeight="1">
      <c r="A97" s="26"/>
      <c r="B97" s="107">
        <v>1</v>
      </c>
      <c r="C97" s="100" t="s">
        <v>2785</v>
      </c>
      <c r="D97" s="107" t="s">
        <v>1</v>
      </c>
      <c r="E97" s="107" t="s">
        <v>901</v>
      </c>
      <c r="F97" s="107">
        <v>2239001575</v>
      </c>
      <c r="G97" s="107" t="s">
        <v>73</v>
      </c>
      <c r="H97" s="107" t="s">
        <v>1716</v>
      </c>
      <c r="I97" s="107" t="s">
        <v>124</v>
      </c>
      <c r="J97" s="107" t="s">
        <v>60</v>
      </c>
      <c r="K97" s="107" t="s">
        <v>1717</v>
      </c>
      <c r="L97" s="107">
        <v>105.55</v>
      </c>
      <c r="M97" s="107" t="s">
        <v>243</v>
      </c>
      <c r="N97" s="107" t="s">
        <v>50</v>
      </c>
      <c r="O97" s="107" t="s">
        <v>335</v>
      </c>
      <c r="P97" s="107" t="s">
        <v>3241</v>
      </c>
      <c r="Q97" s="107" t="s">
        <v>3808</v>
      </c>
      <c r="R97" s="107" t="s">
        <v>1718</v>
      </c>
      <c r="S97" s="107" t="s">
        <v>1719</v>
      </c>
      <c r="T97" s="107" t="s">
        <v>902</v>
      </c>
      <c r="U97" s="107" t="s">
        <v>127</v>
      </c>
    </row>
    <row r="98" spans="1:21" s="21" customFormat="1" ht="74.25" customHeight="1">
      <c r="A98" s="26"/>
      <c r="B98" s="107">
        <v>2</v>
      </c>
      <c r="C98" s="100" t="s">
        <v>2786</v>
      </c>
      <c r="D98" s="107" t="s">
        <v>1</v>
      </c>
      <c r="E98" s="107" t="s">
        <v>903</v>
      </c>
      <c r="F98" s="107">
        <v>2239002201</v>
      </c>
      <c r="G98" s="107" t="s">
        <v>904</v>
      </c>
      <c r="H98" s="107" t="s">
        <v>905</v>
      </c>
      <c r="I98" s="107" t="s">
        <v>124</v>
      </c>
      <c r="J98" s="107" t="s">
        <v>60</v>
      </c>
      <c r="K98" s="107" t="s">
        <v>1717</v>
      </c>
      <c r="L98" s="107">
        <v>105.55</v>
      </c>
      <c r="M98" s="107" t="s">
        <v>243</v>
      </c>
      <c r="N98" s="107" t="s">
        <v>50</v>
      </c>
      <c r="O98" s="107" t="s">
        <v>335</v>
      </c>
      <c r="P98" s="107">
        <v>1961</v>
      </c>
      <c r="Q98" s="107" t="s">
        <v>3806</v>
      </c>
      <c r="R98" s="107" t="s">
        <v>1720</v>
      </c>
      <c r="S98" s="107" t="s">
        <v>906</v>
      </c>
      <c r="T98" s="107" t="s">
        <v>907</v>
      </c>
      <c r="U98" s="107" t="s">
        <v>127</v>
      </c>
    </row>
    <row r="99" spans="1:21" s="21" customFormat="1" ht="75" customHeight="1">
      <c r="A99" s="26"/>
      <c r="B99" s="107">
        <v>3</v>
      </c>
      <c r="C99" s="100" t="s">
        <v>2787</v>
      </c>
      <c r="D99" s="107" t="s">
        <v>1</v>
      </c>
      <c r="E99" s="107" t="s">
        <v>3198</v>
      </c>
      <c r="F99" s="107">
        <v>2239001624</v>
      </c>
      <c r="G99" s="107" t="s">
        <v>908</v>
      </c>
      <c r="H99" s="107" t="s">
        <v>909</v>
      </c>
      <c r="I99" s="107" t="s">
        <v>124</v>
      </c>
      <c r="J99" s="107" t="s">
        <v>60</v>
      </c>
      <c r="K99" s="107" t="s">
        <v>1717</v>
      </c>
      <c r="L99" s="107">
        <v>105.55</v>
      </c>
      <c r="M99" s="107" t="s">
        <v>243</v>
      </c>
      <c r="N99" s="107" t="s">
        <v>50</v>
      </c>
      <c r="O99" s="107" t="s">
        <v>335</v>
      </c>
      <c r="P99" s="107">
        <v>1966</v>
      </c>
      <c r="Q99" s="107" t="s">
        <v>3807</v>
      </c>
      <c r="R99" s="107" t="s">
        <v>910</v>
      </c>
      <c r="S99" s="107" t="s">
        <v>906</v>
      </c>
      <c r="T99" s="107" t="s">
        <v>911</v>
      </c>
      <c r="U99" s="107" t="s">
        <v>127</v>
      </c>
    </row>
    <row r="100" spans="1:21" s="21" customFormat="1" ht="12.75" customHeight="1">
      <c r="A100" s="27">
        <f>B100</f>
        <v>3</v>
      </c>
      <c r="B100" s="108">
        <f>B99</f>
        <v>3</v>
      </c>
      <c r="C100" s="51"/>
      <c r="D100" s="22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31"/>
      <c r="P100" s="107"/>
      <c r="Q100" s="107"/>
      <c r="R100" s="107"/>
      <c r="S100" s="4"/>
      <c r="T100" s="4"/>
      <c r="U100" s="4"/>
    </row>
    <row r="101" spans="1:21" s="21" customFormat="1" ht="14.25" customHeight="1">
      <c r="A101" s="26"/>
      <c r="B101" s="107">
        <v>10</v>
      </c>
      <c r="C101" s="52" t="s">
        <v>11</v>
      </c>
      <c r="D101" s="34"/>
      <c r="E101" s="4"/>
      <c r="F101" s="4"/>
      <c r="G101" s="4"/>
      <c r="H101" s="4"/>
      <c r="I101" s="4"/>
      <c r="J101" s="4"/>
      <c r="K101" s="107"/>
      <c r="L101" s="107"/>
      <c r="M101" s="4"/>
      <c r="N101" s="4"/>
      <c r="O101" s="31"/>
      <c r="P101" s="4"/>
      <c r="Q101" s="4"/>
      <c r="R101" s="107"/>
      <c r="S101" s="4"/>
      <c r="T101" s="4"/>
      <c r="U101" s="4"/>
    </row>
    <row r="102" spans="1:21" s="33" customFormat="1" ht="72.75" customHeight="1">
      <c r="A102" s="32"/>
      <c r="B102" s="107">
        <v>1</v>
      </c>
      <c r="C102" s="17" t="s">
        <v>3036</v>
      </c>
      <c r="D102" s="107" t="s">
        <v>1</v>
      </c>
      <c r="E102" s="107" t="s">
        <v>171</v>
      </c>
      <c r="F102" s="107">
        <v>2240003633</v>
      </c>
      <c r="G102" s="107" t="s">
        <v>1485</v>
      </c>
      <c r="H102" s="107" t="s">
        <v>172</v>
      </c>
      <c r="I102" s="107" t="s">
        <v>124</v>
      </c>
      <c r="J102" s="107" t="s">
        <v>60</v>
      </c>
      <c r="K102" s="107" t="s">
        <v>751</v>
      </c>
      <c r="L102" s="11">
        <v>150</v>
      </c>
      <c r="M102" s="107" t="s">
        <v>3248</v>
      </c>
      <c r="N102" s="107" t="s">
        <v>50</v>
      </c>
      <c r="O102" s="107" t="s">
        <v>122</v>
      </c>
      <c r="P102" s="107">
        <v>1972</v>
      </c>
      <c r="Q102" s="107" t="s">
        <v>3739</v>
      </c>
      <c r="R102" s="107" t="s">
        <v>174</v>
      </c>
      <c r="S102" s="107" t="s">
        <v>175</v>
      </c>
      <c r="T102" s="107" t="s">
        <v>176</v>
      </c>
      <c r="U102" s="107" t="s">
        <v>127</v>
      </c>
    </row>
    <row r="103" spans="1:21" s="33" customFormat="1" ht="84" customHeight="1">
      <c r="A103" s="32"/>
      <c r="B103" s="107">
        <v>2</v>
      </c>
      <c r="C103" s="17" t="s">
        <v>2788</v>
      </c>
      <c r="D103" s="107" t="s">
        <v>1</v>
      </c>
      <c r="E103" s="4" t="s">
        <v>177</v>
      </c>
      <c r="F103" s="4">
        <v>2240001072</v>
      </c>
      <c r="G103" s="107" t="s">
        <v>1335</v>
      </c>
      <c r="H103" s="107" t="s">
        <v>178</v>
      </c>
      <c r="I103" s="107" t="s">
        <v>124</v>
      </c>
      <c r="J103" s="107" t="s">
        <v>60</v>
      </c>
      <c r="K103" s="107" t="s">
        <v>751</v>
      </c>
      <c r="L103" s="11">
        <v>150</v>
      </c>
      <c r="M103" s="107" t="s">
        <v>3248</v>
      </c>
      <c r="N103" s="107" t="s">
        <v>50</v>
      </c>
      <c r="O103" s="107" t="s">
        <v>122</v>
      </c>
      <c r="P103" s="107">
        <v>2008</v>
      </c>
      <c r="Q103" s="107" t="s">
        <v>3740</v>
      </c>
      <c r="R103" s="13" t="s">
        <v>122</v>
      </c>
      <c r="S103" s="107" t="s">
        <v>179</v>
      </c>
      <c r="T103" s="107" t="s">
        <v>180</v>
      </c>
      <c r="U103" s="107" t="s">
        <v>127</v>
      </c>
    </row>
    <row r="104" spans="1:21" s="33" customFormat="1" ht="79.5" customHeight="1">
      <c r="A104" s="32"/>
      <c r="B104" s="107">
        <v>3</v>
      </c>
      <c r="C104" s="17" t="s">
        <v>2789</v>
      </c>
      <c r="D104" s="107" t="s">
        <v>1</v>
      </c>
      <c r="E104" s="107" t="s">
        <v>181</v>
      </c>
      <c r="F104" s="107">
        <v>2240003560</v>
      </c>
      <c r="G104" s="107" t="s">
        <v>1336</v>
      </c>
      <c r="H104" s="107" t="s">
        <v>182</v>
      </c>
      <c r="I104" s="107" t="s">
        <v>124</v>
      </c>
      <c r="J104" s="107" t="s">
        <v>60</v>
      </c>
      <c r="K104" s="107" t="s">
        <v>751</v>
      </c>
      <c r="L104" s="11">
        <v>150</v>
      </c>
      <c r="M104" s="107" t="s">
        <v>3248</v>
      </c>
      <c r="N104" s="107" t="s">
        <v>50</v>
      </c>
      <c r="O104" s="107" t="s">
        <v>122</v>
      </c>
      <c r="P104" s="4">
        <v>2017</v>
      </c>
      <c r="Q104" s="107" t="s">
        <v>3741</v>
      </c>
      <c r="R104" s="4" t="s">
        <v>122</v>
      </c>
      <c r="S104" s="107" t="s">
        <v>183</v>
      </c>
      <c r="T104" s="107" t="s">
        <v>184</v>
      </c>
      <c r="U104" s="4" t="s">
        <v>127</v>
      </c>
    </row>
    <row r="105" spans="1:21" s="33" customFormat="1" ht="104.25" customHeight="1">
      <c r="A105" s="32"/>
      <c r="B105" s="1">
        <v>4</v>
      </c>
      <c r="C105" s="17" t="s">
        <v>2790</v>
      </c>
      <c r="D105" s="107" t="s">
        <v>1</v>
      </c>
      <c r="E105" s="107" t="s">
        <v>185</v>
      </c>
      <c r="F105" s="4">
        <v>2240003560</v>
      </c>
      <c r="G105" s="107" t="s">
        <v>1337</v>
      </c>
      <c r="H105" s="107" t="s">
        <v>186</v>
      </c>
      <c r="I105" s="107" t="s">
        <v>124</v>
      </c>
      <c r="J105" s="107" t="s">
        <v>60</v>
      </c>
      <c r="K105" s="107" t="s">
        <v>751</v>
      </c>
      <c r="L105" s="11">
        <v>150</v>
      </c>
      <c r="M105" s="107" t="s">
        <v>3248</v>
      </c>
      <c r="N105" s="107" t="s">
        <v>50</v>
      </c>
      <c r="O105" s="107" t="s">
        <v>122</v>
      </c>
      <c r="P105" s="4">
        <v>1967</v>
      </c>
      <c r="Q105" s="107" t="s">
        <v>3742</v>
      </c>
      <c r="R105" s="10" t="s">
        <v>122</v>
      </c>
      <c r="S105" s="107" t="s">
        <v>183</v>
      </c>
      <c r="T105" s="107" t="s">
        <v>3384</v>
      </c>
      <c r="U105" s="4" t="s">
        <v>127</v>
      </c>
    </row>
    <row r="106" spans="1:21" s="21" customFormat="1" ht="13.5" customHeight="1">
      <c r="A106" s="27">
        <f>B106</f>
        <v>4</v>
      </c>
      <c r="B106" s="108">
        <f>B105</f>
        <v>4</v>
      </c>
      <c r="C106" s="51"/>
      <c r="D106" s="3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31"/>
      <c r="P106" s="1"/>
      <c r="Q106" s="107"/>
      <c r="R106" s="107"/>
      <c r="S106" s="4"/>
      <c r="T106" s="4"/>
      <c r="U106" s="4"/>
    </row>
    <row r="107" spans="1:21" s="21" customFormat="1" ht="14.25" customHeight="1">
      <c r="A107" s="26"/>
      <c r="B107" s="107">
        <v>11</v>
      </c>
      <c r="C107" s="51" t="s">
        <v>12</v>
      </c>
      <c r="D107" s="34"/>
      <c r="E107" s="107"/>
      <c r="F107" s="107"/>
      <c r="G107" s="107"/>
      <c r="H107" s="107"/>
      <c r="I107" s="107"/>
      <c r="J107" s="107"/>
      <c r="K107" s="107"/>
      <c r="L107" s="11"/>
      <c r="M107" s="107"/>
      <c r="N107" s="107"/>
      <c r="O107" s="31"/>
      <c r="P107" s="1"/>
      <c r="Q107" s="107"/>
      <c r="R107" s="107"/>
      <c r="S107" s="4"/>
      <c r="T107" s="4"/>
      <c r="U107" s="4"/>
    </row>
    <row r="108" spans="1:21" s="21" customFormat="1" ht="107.25" customHeight="1">
      <c r="A108" s="26"/>
      <c r="B108" s="107">
        <v>1</v>
      </c>
      <c r="C108" s="17" t="s">
        <v>3037</v>
      </c>
      <c r="D108" s="107" t="s">
        <v>1</v>
      </c>
      <c r="E108" s="107" t="s">
        <v>700</v>
      </c>
      <c r="F108" s="107">
        <v>2241002142</v>
      </c>
      <c r="G108" s="107" t="s">
        <v>1486</v>
      </c>
      <c r="H108" s="5" t="s">
        <v>701</v>
      </c>
      <c r="I108" s="107" t="s">
        <v>124</v>
      </c>
      <c r="J108" s="107" t="s">
        <v>60</v>
      </c>
      <c r="K108" s="107" t="s">
        <v>750</v>
      </c>
      <c r="L108" s="11">
        <v>65</v>
      </c>
      <c r="M108" s="107" t="s">
        <v>162</v>
      </c>
      <c r="N108" s="107" t="s">
        <v>50</v>
      </c>
      <c r="O108" s="107" t="s">
        <v>335</v>
      </c>
      <c r="P108" s="107" t="s">
        <v>727</v>
      </c>
      <c r="Q108" s="107" t="s">
        <v>3568</v>
      </c>
      <c r="R108" s="107" t="s">
        <v>702</v>
      </c>
      <c r="S108" s="107" t="s">
        <v>3</v>
      </c>
      <c r="T108" s="107" t="s">
        <v>3383</v>
      </c>
      <c r="U108" s="107" t="s">
        <v>122</v>
      </c>
    </row>
    <row r="109" spans="1:21" s="21" customFormat="1" ht="114" customHeight="1">
      <c r="A109" s="26"/>
      <c r="B109" s="107">
        <v>2</v>
      </c>
      <c r="C109" s="17" t="s">
        <v>2791</v>
      </c>
      <c r="D109" s="107" t="s">
        <v>1</v>
      </c>
      <c r="E109" s="107" t="s">
        <v>703</v>
      </c>
      <c r="F109" s="107">
        <v>2241001967</v>
      </c>
      <c r="G109" s="107" t="s">
        <v>1487</v>
      </c>
      <c r="H109" s="5" t="s">
        <v>704</v>
      </c>
      <c r="I109" s="107" t="s">
        <v>124</v>
      </c>
      <c r="J109" s="107" t="s">
        <v>60</v>
      </c>
      <c r="K109" s="107" t="s">
        <v>750</v>
      </c>
      <c r="L109" s="11">
        <v>54</v>
      </c>
      <c r="M109" s="107" t="s">
        <v>162</v>
      </c>
      <c r="N109" s="107" t="s">
        <v>50</v>
      </c>
      <c r="O109" s="107" t="s">
        <v>335</v>
      </c>
      <c r="P109" s="107">
        <v>1983</v>
      </c>
      <c r="Q109" s="107" t="s">
        <v>3569</v>
      </c>
      <c r="R109" s="107" t="s">
        <v>702</v>
      </c>
      <c r="S109" s="107" t="s">
        <v>35</v>
      </c>
      <c r="T109" s="107" t="s">
        <v>3381</v>
      </c>
      <c r="U109" s="107" t="s">
        <v>127</v>
      </c>
    </row>
    <row r="110" spans="1:21" s="21" customFormat="1" ht="88.5" customHeight="1">
      <c r="A110" s="26"/>
      <c r="B110" s="107">
        <v>3</v>
      </c>
      <c r="C110" s="17" t="s">
        <v>2792</v>
      </c>
      <c r="D110" s="107" t="s">
        <v>1</v>
      </c>
      <c r="E110" s="107" t="s">
        <v>705</v>
      </c>
      <c r="F110" s="107">
        <v>2241002142</v>
      </c>
      <c r="G110" s="107" t="s">
        <v>1338</v>
      </c>
      <c r="H110" s="5" t="s">
        <v>706</v>
      </c>
      <c r="I110" s="107" t="s">
        <v>124</v>
      </c>
      <c r="J110" s="107" t="s">
        <v>60</v>
      </c>
      <c r="K110" s="107" t="s">
        <v>750</v>
      </c>
      <c r="L110" s="11">
        <v>65</v>
      </c>
      <c r="M110" s="107" t="s">
        <v>203</v>
      </c>
      <c r="N110" s="107" t="s">
        <v>50</v>
      </c>
      <c r="O110" s="107" t="s">
        <v>335</v>
      </c>
      <c r="P110" s="107">
        <v>1965</v>
      </c>
      <c r="Q110" s="107" t="s">
        <v>3568</v>
      </c>
      <c r="R110" s="107" t="s">
        <v>707</v>
      </c>
      <c r="S110" s="107" t="s">
        <v>35</v>
      </c>
      <c r="T110" s="107" t="s">
        <v>3382</v>
      </c>
      <c r="U110" s="107" t="s">
        <v>127</v>
      </c>
    </row>
    <row r="111" spans="1:21" s="21" customFormat="1" ht="87.75" customHeight="1">
      <c r="A111" s="26"/>
      <c r="B111" s="107">
        <v>4</v>
      </c>
      <c r="C111" s="17" t="s">
        <v>2793</v>
      </c>
      <c r="D111" s="107" t="s">
        <v>1</v>
      </c>
      <c r="E111" s="107" t="s">
        <v>708</v>
      </c>
      <c r="F111" s="107">
        <v>2241001646</v>
      </c>
      <c r="G111" s="107" t="s">
        <v>1339</v>
      </c>
      <c r="H111" s="5" t="s">
        <v>709</v>
      </c>
      <c r="I111" s="107" t="s">
        <v>124</v>
      </c>
      <c r="J111" s="107" t="s">
        <v>60</v>
      </c>
      <c r="K111" s="107" t="s">
        <v>1455</v>
      </c>
      <c r="L111" s="11">
        <v>80</v>
      </c>
      <c r="M111" s="107" t="s">
        <v>325</v>
      </c>
      <c r="N111" s="107" t="s">
        <v>50</v>
      </c>
      <c r="O111" s="107" t="s">
        <v>335</v>
      </c>
      <c r="P111" s="107">
        <v>2010</v>
      </c>
      <c r="Q111" s="107" t="s">
        <v>3570</v>
      </c>
      <c r="R111" s="107" t="s">
        <v>702</v>
      </c>
      <c r="S111" s="107" t="s">
        <v>35</v>
      </c>
      <c r="T111" s="107" t="s">
        <v>3379</v>
      </c>
      <c r="U111" s="107" t="s">
        <v>127</v>
      </c>
    </row>
    <row r="112" spans="1:21" s="21" customFormat="1" ht="83.25" customHeight="1">
      <c r="A112" s="26"/>
      <c r="B112" s="107">
        <v>5</v>
      </c>
      <c r="C112" s="17" t="s">
        <v>2794</v>
      </c>
      <c r="D112" s="107" t="s">
        <v>1</v>
      </c>
      <c r="E112" s="107" t="s">
        <v>1802</v>
      </c>
      <c r="F112" s="107">
        <v>2241002061</v>
      </c>
      <c r="G112" s="107" t="s">
        <v>1340</v>
      </c>
      <c r="H112" s="5" t="s">
        <v>710</v>
      </c>
      <c r="I112" s="107" t="s">
        <v>124</v>
      </c>
      <c r="J112" s="107" t="s">
        <v>60</v>
      </c>
      <c r="K112" s="107" t="s">
        <v>752</v>
      </c>
      <c r="L112" s="11">
        <v>67</v>
      </c>
      <c r="M112" s="107" t="s">
        <v>157</v>
      </c>
      <c r="N112" s="107" t="s">
        <v>50</v>
      </c>
      <c r="O112" s="107" t="s">
        <v>335</v>
      </c>
      <c r="P112" s="107">
        <v>1976</v>
      </c>
      <c r="Q112" s="107" t="s">
        <v>3571</v>
      </c>
      <c r="R112" s="107" t="s">
        <v>707</v>
      </c>
      <c r="S112" s="107" t="s">
        <v>3</v>
      </c>
      <c r="T112" s="107" t="s">
        <v>3377</v>
      </c>
      <c r="U112" s="107" t="s">
        <v>122</v>
      </c>
    </row>
    <row r="113" spans="1:21" s="21" customFormat="1" ht="75" customHeight="1">
      <c r="A113" s="26"/>
      <c r="B113" s="107">
        <v>6</v>
      </c>
      <c r="C113" s="17" t="s">
        <v>2795</v>
      </c>
      <c r="D113" s="107" t="s">
        <v>1</v>
      </c>
      <c r="E113" s="107" t="s">
        <v>711</v>
      </c>
      <c r="F113" s="107">
        <v>2241001967</v>
      </c>
      <c r="G113" s="107" t="s">
        <v>1488</v>
      </c>
      <c r="H113" s="5" t="s">
        <v>712</v>
      </c>
      <c r="I113" s="107" t="s">
        <v>124</v>
      </c>
      <c r="J113" s="107" t="s">
        <v>60</v>
      </c>
      <c r="K113" s="107" t="s">
        <v>752</v>
      </c>
      <c r="L113" s="11">
        <v>65</v>
      </c>
      <c r="M113" s="107" t="s">
        <v>470</v>
      </c>
      <c r="N113" s="107" t="s">
        <v>50</v>
      </c>
      <c r="O113" s="107" t="s">
        <v>335</v>
      </c>
      <c r="P113" s="107">
        <v>1982</v>
      </c>
      <c r="Q113" s="107" t="s">
        <v>3569</v>
      </c>
      <c r="R113" s="107" t="s">
        <v>702</v>
      </c>
      <c r="S113" s="107" t="s">
        <v>3</v>
      </c>
      <c r="T113" s="107" t="s">
        <v>3381</v>
      </c>
      <c r="U113" s="107" t="s">
        <v>127</v>
      </c>
    </row>
    <row r="114" spans="1:21" s="21" customFormat="1" ht="103.5" customHeight="1">
      <c r="A114" s="26"/>
      <c r="B114" s="107">
        <v>7</v>
      </c>
      <c r="C114" s="17" t="s">
        <v>2796</v>
      </c>
      <c r="D114" s="107" t="s">
        <v>1</v>
      </c>
      <c r="E114" s="107" t="s">
        <v>713</v>
      </c>
      <c r="F114" s="107">
        <v>2241002142</v>
      </c>
      <c r="G114" s="107" t="s">
        <v>1489</v>
      </c>
      <c r="H114" s="5" t="s">
        <v>714</v>
      </c>
      <c r="I114" s="107" t="s">
        <v>124</v>
      </c>
      <c r="J114" s="107" t="s">
        <v>60</v>
      </c>
      <c r="K114" s="107" t="s">
        <v>752</v>
      </c>
      <c r="L114" s="11">
        <v>65</v>
      </c>
      <c r="M114" s="107" t="s">
        <v>715</v>
      </c>
      <c r="N114" s="107" t="s">
        <v>50</v>
      </c>
      <c r="O114" s="107" t="s">
        <v>335</v>
      </c>
      <c r="P114" s="107" t="s">
        <v>728</v>
      </c>
      <c r="Q114" s="107" t="s">
        <v>3568</v>
      </c>
      <c r="R114" s="107" t="s">
        <v>702</v>
      </c>
      <c r="S114" s="107" t="s">
        <v>78</v>
      </c>
      <c r="T114" s="107" t="s">
        <v>3380</v>
      </c>
      <c r="U114" s="107" t="s">
        <v>127</v>
      </c>
    </row>
    <row r="115" spans="1:21" s="21" customFormat="1" ht="100.5" customHeight="1">
      <c r="A115" s="26"/>
      <c r="B115" s="107">
        <v>8</v>
      </c>
      <c r="C115" s="17" t="s">
        <v>2797</v>
      </c>
      <c r="D115" s="107" t="s">
        <v>1</v>
      </c>
      <c r="E115" s="107" t="s">
        <v>716</v>
      </c>
      <c r="F115" s="107">
        <v>2241001646</v>
      </c>
      <c r="G115" s="107" t="s">
        <v>1341</v>
      </c>
      <c r="H115" s="5" t="s">
        <v>709</v>
      </c>
      <c r="I115" s="107" t="s">
        <v>124</v>
      </c>
      <c r="J115" s="107" t="s">
        <v>60</v>
      </c>
      <c r="K115" s="107" t="s">
        <v>752</v>
      </c>
      <c r="L115" s="11">
        <v>65</v>
      </c>
      <c r="M115" s="107" t="s">
        <v>717</v>
      </c>
      <c r="N115" s="107" t="s">
        <v>50</v>
      </c>
      <c r="O115" s="107" t="s">
        <v>335</v>
      </c>
      <c r="P115" s="107" t="s">
        <v>729</v>
      </c>
      <c r="Q115" s="107" t="s">
        <v>3570</v>
      </c>
      <c r="R115" s="107" t="s">
        <v>702</v>
      </c>
      <c r="S115" s="107" t="s">
        <v>78</v>
      </c>
      <c r="T115" s="107" t="s">
        <v>3379</v>
      </c>
      <c r="U115" s="107" t="s">
        <v>127</v>
      </c>
    </row>
    <row r="116" spans="1:21" s="21" customFormat="1" ht="118.5" customHeight="1">
      <c r="A116" s="26"/>
      <c r="B116" s="107">
        <v>9</v>
      </c>
      <c r="C116" s="17" t="s">
        <v>2798</v>
      </c>
      <c r="D116" s="107" t="s">
        <v>1</v>
      </c>
      <c r="E116" s="107" t="s">
        <v>718</v>
      </c>
      <c r="F116" s="107">
        <v>2241001646</v>
      </c>
      <c r="G116" s="107" t="s">
        <v>1342</v>
      </c>
      <c r="H116" s="107"/>
      <c r="I116" s="107" t="s">
        <v>124</v>
      </c>
      <c r="J116" s="107" t="s">
        <v>60</v>
      </c>
      <c r="K116" s="107" t="s">
        <v>752</v>
      </c>
      <c r="L116" s="11">
        <v>65</v>
      </c>
      <c r="M116" s="107" t="s">
        <v>719</v>
      </c>
      <c r="N116" s="107" t="s">
        <v>50</v>
      </c>
      <c r="O116" s="107" t="s">
        <v>335</v>
      </c>
      <c r="P116" s="107">
        <v>2001</v>
      </c>
      <c r="Q116" s="107" t="s">
        <v>3570</v>
      </c>
      <c r="R116" s="107" t="s">
        <v>702</v>
      </c>
      <c r="S116" s="107" t="s">
        <v>720</v>
      </c>
      <c r="T116" s="107" t="s">
        <v>3379</v>
      </c>
      <c r="U116" s="107" t="s">
        <v>122</v>
      </c>
    </row>
    <row r="117" spans="1:21" s="21" customFormat="1" ht="90" customHeight="1">
      <c r="A117" s="26"/>
      <c r="B117" s="107">
        <v>10</v>
      </c>
      <c r="C117" s="17" t="s">
        <v>2799</v>
      </c>
      <c r="D117" s="107" t="s">
        <v>1</v>
      </c>
      <c r="E117" s="107" t="s">
        <v>726</v>
      </c>
      <c r="F117" s="107">
        <v>2241001967</v>
      </c>
      <c r="G117" s="107" t="s">
        <v>1343</v>
      </c>
      <c r="H117" s="5" t="s">
        <v>721</v>
      </c>
      <c r="I117" s="107" t="s">
        <v>124</v>
      </c>
      <c r="J117" s="107" t="s">
        <v>60</v>
      </c>
      <c r="K117" s="107" t="s">
        <v>752</v>
      </c>
      <c r="L117" s="11">
        <v>65</v>
      </c>
      <c r="M117" s="107" t="s">
        <v>311</v>
      </c>
      <c r="N117" s="107" t="s">
        <v>50</v>
      </c>
      <c r="O117" s="107" t="s">
        <v>335</v>
      </c>
      <c r="P117" s="107">
        <v>1976</v>
      </c>
      <c r="Q117" s="107" t="s">
        <v>3569</v>
      </c>
      <c r="R117" s="107" t="s">
        <v>702</v>
      </c>
      <c r="S117" s="107" t="s">
        <v>3</v>
      </c>
      <c r="T117" s="107" t="s">
        <v>3378</v>
      </c>
      <c r="U117" s="107" t="s">
        <v>122</v>
      </c>
    </row>
    <row r="118" spans="1:21" s="21" customFormat="1" ht="72.75" customHeight="1">
      <c r="A118" s="26"/>
      <c r="B118" s="107">
        <v>11</v>
      </c>
      <c r="C118" s="17" t="s">
        <v>2800</v>
      </c>
      <c r="D118" s="107" t="s">
        <v>1</v>
      </c>
      <c r="E118" s="107" t="s">
        <v>722</v>
      </c>
      <c r="F118" s="107">
        <v>2241002061</v>
      </c>
      <c r="G118" s="107" t="s">
        <v>1344</v>
      </c>
      <c r="H118" s="5" t="s">
        <v>723</v>
      </c>
      <c r="I118" s="107" t="s">
        <v>124</v>
      </c>
      <c r="J118" s="107" t="s">
        <v>60</v>
      </c>
      <c r="K118" s="107" t="s">
        <v>752</v>
      </c>
      <c r="L118" s="11">
        <v>65</v>
      </c>
      <c r="M118" s="107" t="s">
        <v>724</v>
      </c>
      <c r="N118" s="107" t="s">
        <v>50</v>
      </c>
      <c r="O118" s="107" t="s">
        <v>335</v>
      </c>
      <c r="P118" s="107">
        <v>1998</v>
      </c>
      <c r="Q118" s="107" t="s">
        <v>3571</v>
      </c>
      <c r="R118" s="107" t="s">
        <v>702</v>
      </c>
      <c r="S118" s="107" t="s">
        <v>3</v>
      </c>
      <c r="T118" s="107" t="s">
        <v>3377</v>
      </c>
      <c r="U118" s="107" t="s">
        <v>122</v>
      </c>
    </row>
    <row r="119" spans="1:21" s="21" customFormat="1" ht="75.75" customHeight="1">
      <c r="A119" s="26"/>
      <c r="B119" s="107">
        <v>12</v>
      </c>
      <c r="C119" s="17" t="s">
        <v>2801</v>
      </c>
      <c r="D119" s="107" t="s">
        <v>1</v>
      </c>
      <c r="E119" s="107" t="s">
        <v>725</v>
      </c>
      <c r="F119" s="107">
        <v>2241002061</v>
      </c>
      <c r="G119" s="107" t="s">
        <v>1879</v>
      </c>
      <c r="H119" s="5" t="s">
        <v>723</v>
      </c>
      <c r="I119" s="107" t="s">
        <v>124</v>
      </c>
      <c r="J119" s="107" t="s">
        <v>60</v>
      </c>
      <c r="K119" s="107" t="s">
        <v>752</v>
      </c>
      <c r="L119" s="11">
        <v>65</v>
      </c>
      <c r="M119" s="107" t="s">
        <v>724</v>
      </c>
      <c r="N119" s="107" t="s">
        <v>50</v>
      </c>
      <c r="O119" s="107" t="s">
        <v>335</v>
      </c>
      <c r="P119" s="107">
        <v>2002</v>
      </c>
      <c r="Q119" s="107" t="s">
        <v>3571</v>
      </c>
      <c r="R119" s="107" t="s">
        <v>707</v>
      </c>
      <c r="S119" s="107" t="s">
        <v>3</v>
      </c>
      <c r="T119" s="107" t="s">
        <v>3377</v>
      </c>
      <c r="U119" s="107" t="s">
        <v>122</v>
      </c>
    </row>
    <row r="120" spans="1:21" s="21" customFormat="1" ht="14.25" customHeight="1">
      <c r="A120" s="27">
        <f>B120</f>
        <v>12</v>
      </c>
      <c r="B120" s="108">
        <f>B119</f>
        <v>12</v>
      </c>
      <c r="C120" s="51"/>
      <c r="D120" s="22"/>
      <c r="E120" s="107"/>
      <c r="F120" s="107"/>
      <c r="G120" s="107"/>
      <c r="H120" s="107"/>
      <c r="I120" s="107"/>
      <c r="J120" s="107"/>
      <c r="K120" s="107"/>
      <c r="L120" s="107"/>
      <c r="M120" s="1"/>
      <c r="N120" s="1"/>
      <c r="O120" s="31"/>
      <c r="P120" s="1"/>
      <c r="Q120" s="1"/>
      <c r="R120" s="107"/>
      <c r="S120" s="4"/>
      <c r="T120" s="4"/>
      <c r="U120" s="4"/>
    </row>
    <row r="121" spans="1:21" s="21" customFormat="1" ht="15.75" customHeight="1">
      <c r="A121" s="26"/>
      <c r="B121" s="107">
        <v>12</v>
      </c>
      <c r="C121" s="51" t="s">
        <v>13</v>
      </c>
      <c r="D121" s="22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22"/>
      <c r="P121" s="107"/>
      <c r="Q121" s="107"/>
      <c r="R121" s="107"/>
      <c r="S121" s="4"/>
      <c r="T121" s="4"/>
      <c r="U121" s="4"/>
    </row>
    <row r="122" spans="1:21" s="21" customFormat="1" ht="60" customHeight="1">
      <c r="A122" s="26"/>
      <c r="B122" s="107">
        <v>1</v>
      </c>
      <c r="C122" s="17" t="s">
        <v>3038</v>
      </c>
      <c r="D122" s="107" t="s">
        <v>1</v>
      </c>
      <c r="E122" s="107" t="s">
        <v>1126</v>
      </c>
      <c r="F122" s="10" t="s">
        <v>1127</v>
      </c>
      <c r="G122" s="107" t="s">
        <v>1128</v>
      </c>
      <c r="H122" s="107"/>
      <c r="I122" s="107" t="s">
        <v>124</v>
      </c>
      <c r="J122" s="107" t="s">
        <v>60</v>
      </c>
      <c r="K122" s="107" t="s">
        <v>2213</v>
      </c>
      <c r="L122" s="11">
        <v>60</v>
      </c>
      <c r="M122" s="10" t="s">
        <v>94</v>
      </c>
      <c r="N122" s="107" t="s">
        <v>50</v>
      </c>
      <c r="O122" s="107" t="s">
        <v>122</v>
      </c>
      <c r="P122" s="107">
        <v>1961</v>
      </c>
      <c r="Q122" s="107" t="s">
        <v>3670</v>
      </c>
      <c r="R122" s="10" t="s">
        <v>1129</v>
      </c>
      <c r="S122" s="10" t="s">
        <v>1462</v>
      </c>
      <c r="T122" s="10" t="s">
        <v>1130</v>
      </c>
      <c r="U122" s="107" t="s">
        <v>122</v>
      </c>
    </row>
    <row r="123" spans="1:21" s="21" customFormat="1" ht="65.25" customHeight="1">
      <c r="A123" s="26"/>
      <c r="B123" s="107">
        <v>2</v>
      </c>
      <c r="C123" s="17" t="s">
        <v>3039</v>
      </c>
      <c r="D123" s="107" t="s">
        <v>1</v>
      </c>
      <c r="E123" s="107" t="s">
        <v>1131</v>
      </c>
      <c r="F123" s="10" t="s">
        <v>1132</v>
      </c>
      <c r="G123" s="107" t="s">
        <v>1133</v>
      </c>
      <c r="H123" s="107"/>
      <c r="I123" s="107" t="s">
        <v>124</v>
      </c>
      <c r="J123" s="107" t="s">
        <v>60</v>
      </c>
      <c r="K123" s="107" t="s">
        <v>2213</v>
      </c>
      <c r="L123" s="11">
        <v>60</v>
      </c>
      <c r="M123" s="10" t="s">
        <v>96</v>
      </c>
      <c r="N123" s="107" t="s">
        <v>50</v>
      </c>
      <c r="O123" s="107" t="s">
        <v>122</v>
      </c>
      <c r="P123" s="107">
        <v>1985</v>
      </c>
      <c r="Q123" s="107" t="s">
        <v>3671</v>
      </c>
      <c r="R123" s="10" t="s">
        <v>1129</v>
      </c>
      <c r="S123" s="10" t="s">
        <v>1462</v>
      </c>
      <c r="T123" s="10" t="s">
        <v>1135</v>
      </c>
      <c r="U123" s="107" t="s">
        <v>127</v>
      </c>
    </row>
    <row r="124" spans="1:21" s="21" customFormat="1" ht="63.75" customHeight="1">
      <c r="A124" s="26"/>
      <c r="B124" s="107">
        <v>3</v>
      </c>
      <c r="C124" s="17" t="s">
        <v>3040</v>
      </c>
      <c r="D124" s="107" t="s">
        <v>1</v>
      </c>
      <c r="E124" s="107" t="s">
        <v>1136</v>
      </c>
      <c r="F124" s="10" t="s">
        <v>1137</v>
      </c>
      <c r="G124" s="107" t="s">
        <v>1138</v>
      </c>
      <c r="H124" s="107"/>
      <c r="I124" s="107" t="s">
        <v>124</v>
      </c>
      <c r="J124" s="107" t="s">
        <v>60</v>
      </c>
      <c r="K124" s="107" t="s">
        <v>2213</v>
      </c>
      <c r="L124" s="11">
        <v>60</v>
      </c>
      <c r="M124" s="10" t="s">
        <v>93</v>
      </c>
      <c r="N124" s="107" t="s">
        <v>50</v>
      </c>
      <c r="O124" s="107" t="s">
        <v>122</v>
      </c>
      <c r="P124" s="107">
        <v>2002</v>
      </c>
      <c r="Q124" s="107" t="s">
        <v>3672</v>
      </c>
      <c r="R124" s="10" t="s">
        <v>2214</v>
      </c>
      <c r="S124" s="10" t="s">
        <v>1462</v>
      </c>
      <c r="T124" s="10" t="s">
        <v>1139</v>
      </c>
      <c r="U124" s="107" t="s">
        <v>122</v>
      </c>
    </row>
    <row r="125" spans="1:21" s="21" customFormat="1" ht="82.5" customHeight="1">
      <c r="A125" s="26"/>
      <c r="B125" s="107">
        <v>4</v>
      </c>
      <c r="C125" s="17" t="s">
        <v>3041</v>
      </c>
      <c r="D125" s="107" t="s">
        <v>1</v>
      </c>
      <c r="E125" s="107" t="s">
        <v>1140</v>
      </c>
      <c r="F125" s="10" t="s">
        <v>2215</v>
      </c>
      <c r="G125" s="107" t="s">
        <v>2216</v>
      </c>
      <c r="H125" s="107"/>
      <c r="I125" s="107" t="s">
        <v>124</v>
      </c>
      <c r="J125" s="107" t="s">
        <v>60</v>
      </c>
      <c r="K125" s="107" t="s">
        <v>2213</v>
      </c>
      <c r="L125" s="11">
        <v>60</v>
      </c>
      <c r="M125" s="10" t="s">
        <v>2217</v>
      </c>
      <c r="N125" s="107" t="s">
        <v>50</v>
      </c>
      <c r="O125" s="107" t="s">
        <v>122</v>
      </c>
      <c r="P125" s="107">
        <v>1963</v>
      </c>
      <c r="Q125" s="101" t="s">
        <v>3673</v>
      </c>
      <c r="R125" s="107">
        <v>0</v>
      </c>
      <c r="S125" s="10" t="s">
        <v>2218</v>
      </c>
      <c r="T125" s="10" t="s">
        <v>1142</v>
      </c>
      <c r="U125" s="107" t="s">
        <v>122</v>
      </c>
    </row>
    <row r="126" spans="1:21" s="21" customFormat="1" ht="56.25" customHeight="1">
      <c r="A126" s="26"/>
      <c r="B126" s="107">
        <v>5</v>
      </c>
      <c r="C126" s="17" t="s">
        <v>3042</v>
      </c>
      <c r="D126" s="107" t="s">
        <v>1</v>
      </c>
      <c r="E126" s="107" t="s">
        <v>1140</v>
      </c>
      <c r="F126" s="10" t="s">
        <v>2215</v>
      </c>
      <c r="G126" s="107" t="s">
        <v>1141</v>
      </c>
      <c r="H126" s="107"/>
      <c r="I126" s="107" t="s">
        <v>124</v>
      </c>
      <c r="J126" s="107" t="s">
        <v>60</v>
      </c>
      <c r="K126" s="107" t="s">
        <v>2213</v>
      </c>
      <c r="L126" s="11">
        <v>60</v>
      </c>
      <c r="M126" s="10" t="s">
        <v>1134</v>
      </c>
      <c r="N126" s="107" t="s">
        <v>50</v>
      </c>
      <c r="O126" s="107" t="s">
        <v>122</v>
      </c>
      <c r="P126" s="107">
        <v>1991</v>
      </c>
      <c r="Q126" s="107" t="s">
        <v>3673</v>
      </c>
      <c r="R126" s="30">
        <v>43525</v>
      </c>
      <c r="S126" s="10" t="s">
        <v>1462</v>
      </c>
      <c r="T126" s="10" t="s">
        <v>1142</v>
      </c>
      <c r="U126" s="107" t="s">
        <v>122</v>
      </c>
    </row>
    <row r="127" spans="1:21" s="21" customFormat="1" ht="80.25" customHeight="1">
      <c r="A127" s="26"/>
      <c r="B127" s="107">
        <v>6</v>
      </c>
      <c r="C127" s="17" t="s">
        <v>3043</v>
      </c>
      <c r="D127" s="107" t="s">
        <v>1</v>
      </c>
      <c r="E127" s="107" t="s">
        <v>1143</v>
      </c>
      <c r="F127" s="10" t="s">
        <v>1145</v>
      </c>
      <c r="G127" s="107" t="s">
        <v>2219</v>
      </c>
      <c r="H127" s="107"/>
      <c r="I127" s="107" t="s">
        <v>124</v>
      </c>
      <c r="J127" s="107" t="s">
        <v>60</v>
      </c>
      <c r="K127" s="107" t="s">
        <v>2213</v>
      </c>
      <c r="L127" s="11">
        <v>60</v>
      </c>
      <c r="M127" s="10" t="s">
        <v>92</v>
      </c>
      <c r="N127" s="107" t="s">
        <v>50</v>
      </c>
      <c r="O127" s="107" t="s">
        <v>122</v>
      </c>
      <c r="P127" s="107">
        <v>1970</v>
      </c>
      <c r="Q127" s="107" t="s">
        <v>3669</v>
      </c>
      <c r="R127" s="10" t="s">
        <v>1129</v>
      </c>
      <c r="S127" s="10" t="s">
        <v>1462</v>
      </c>
      <c r="T127" s="10" t="s">
        <v>1144</v>
      </c>
      <c r="U127" s="107" t="s">
        <v>122</v>
      </c>
    </row>
    <row r="128" spans="1:21" s="21" customFormat="1" ht="65.25" customHeight="1">
      <c r="A128" s="26"/>
      <c r="B128" s="107">
        <v>7</v>
      </c>
      <c r="C128" s="17" t="s">
        <v>2802</v>
      </c>
      <c r="D128" s="107" t="s">
        <v>1</v>
      </c>
      <c r="E128" s="107" t="s">
        <v>1143</v>
      </c>
      <c r="F128" s="10" t="s">
        <v>1145</v>
      </c>
      <c r="G128" s="107" t="s">
        <v>2220</v>
      </c>
      <c r="H128" s="107"/>
      <c r="I128" s="107" t="s">
        <v>124</v>
      </c>
      <c r="J128" s="107" t="s">
        <v>60</v>
      </c>
      <c r="K128" s="107" t="s">
        <v>2213</v>
      </c>
      <c r="L128" s="11">
        <v>60</v>
      </c>
      <c r="M128" s="10" t="s">
        <v>92</v>
      </c>
      <c r="N128" s="107" t="s">
        <v>50</v>
      </c>
      <c r="O128" s="107" t="s">
        <v>122</v>
      </c>
      <c r="P128" s="107">
        <v>1974</v>
      </c>
      <c r="Q128" s="107" t="s">
        <v>3669</v>
      </c>
      <c r="R128" s="10" t="s">
        <v>2221</v>
      </c>
      <c r="S128" s="10" t="s">
        <v>2218</v>
      </c>
      <c r="T128" s="10" t="s">
        <v>1144</v>
      </c>
      <c r="U128" s="107" t="s">
        <v>122</v>
      </c>
    </row>
    <row r="129" spans="1:21" s="21" customFormat="1" ht="69" customHeight="1">
      <c r="A129" s="26"/>
      <c r="B129" s="107">
        <v>8</v>
      </c>
      <c r="C129" s="17" t="s">
        <v>2803</v>
      </c>
      <c r="D129" s="107" t="s">
        <v>1</v>
      </c>
      <c r="E129" s="107" t="s">
        <v>1143</v>
      </c>
      <c r="F129" s="10" t="s">
        <v>1145</v>
      </c>
      <c r="G129" s="107" t="s">
        <v>2222</v>
      </c>
      <c r="H129" s="107"/>
      <c r="I129" s="107" t="s">
        <v>124</v>
      </c>
      <c r="J129" s="107" t="s">
        <v>60</v>
      </c>
      <c r="K129" s="107"/>
      <c r="L129" s="11">
        <v>60</v>
      </c>
      <c r="M129" s="10" t="s">
        <v>92</v>
      </c>
      <c r="N129" s="107" t="s">
        <v>50</v>
      </c>
      <c r="O129" s="107" t="s">
        <v>122</v>
      </c>
      <c r="P129" s="107">
        <v>1967</v>
      </c>
      <c r="Q129" s="107" t="s">
        <v>3669</v>
      </c>
      <c r="R129" s="10" t="s">
        <v>2221</v>
      </c>
      <c r="S129" s="10" t="s">
        <v>2218</v>
      </c>
      <c r="T129" s="10" t="s">
        <v>1144</v>
      </c>
      <c r="U129" s="107" t="s">
        <v>122</v>
      </c>
    </row>
    <row r="130" spans="1:21" s="21" customFormat="1" ht="93.75" customHeight="1">
      <c r="A130" s="26"/>
      <c r="B130" s="107">
        <v>9</v>
      </c>
      <c r="C130" s="17" t="s">
        <v>3388</v>
      </c>
      <c r="D130" s="107" t="s">
        <v>1</v>
      </c>
      <c r="E130" s="107" t="s">
        <v>1146</v>
      </c>
      <c r="F130" s="10" t="s">
        <v>1147</v>
      </c>
      <c r="G130" s="107" t="s">
        <v>2223</v>
      </c>
      <c r="H130" s="107"/>
      <c r="I130" s="107" t="s">
        <v>124</v>
      </c>
      <c r="J130" s="107" t="s">
        <v>60</v>
      </c>
      <c r="K130" s="107" t="s">
        <v>161</v>
      </c>
      <c r="L130" s="11">
        <v>60</v>
      </c>
      <c r="M130" s="10" t="s">
        <v>93</v>
      </c>
      <c r="N130" s="107" t="s">
        <v>50</v>
      </c>
      <c r="O130" s="107" t="s">
        <v>122</v>
      </c>
      <c r="P130" s="107">
        <v>1968</v>
      </c>
      <c r="Q130" s="107" t="s">
        <v>3674</v>
      </c>
      <c r="R130" s="10" t="s">
        <v>2224</v>
      </c>
      <c r="S130" s="10" t="s">
        <v>1462</v>
      </c>
      <c r="T130" s="10" t="s">
        <v>1148</v>
      </c>
      <c r="U130" s="107" t="s">
        <v>127</v>
      </c>
    </row>
    <row r="131" spans="1:21" s="21" customFormat="1" ht="93.75" customHeight="1">
      <c r="A131" s="26"/>
      <c r="B131" s="107">
        <v>10</v>
      </c>
      <c r="C131" s="17" t="s">
        <v>3827</v>
      </c>
      <c r="D131" s="107" t="s">
        <v>1</v>
      </c>
      <c r="E131" s="107" t="s">
        <v>1146</v>
      </c>
      <c r="F131" s="10" t="s">
        <v>1147</v>
      </c>
      <c r="G131" s="107" t="s">
        <v>3389</v>
      </c>
      <c r="H131" s="107"/>
      <c r="I131" s="107" t="s">
        <v>124</v>
      </c>
      <c r="J131" s="107" t="s">
        <v>60</v>
      </c>
      <c r="K131" s="107" t="s">
        <v>2213</v>
      </c>
      <c r="L131" s="11">
        <v>60</v>
      </c>
      <c r="M131" s="10" t="s">
        <v>1134</v>
      </c>
      <c r="N131" s="107" t="s">
        <v>50</v>
      </c>
      <c r="O131" s="107" t="s">
        <v>122</v>
      </c>
      <c r="P131" s="107">
        <v>1977</v>
      </c>
      <c r="Q131" s="107" t="s">
        <v>3674</v>
      </c>
      <c r="R131" s="107" t="s">
        <v>2224</v>
      </c>
      <c r="S131" s="10" t="s">
        <v>1462</v>
      </c>
      <c r="T131" s="10" t="s">
        <v>1148</v>
      </c>
      <c r="U131" s="107" t="s">
        <v>122</v>
      </c>
    </row>
    <row r="132" spans="1:21" s="21" customFormat="1" ht="68.25" customHeight="1">
      <c r="A132" s="26"/>
      <c r="B132" s="107">
        <v>11</v>
      </c>
      <c r="C132" s="17" t="s">
        <v>2804</v>
      </c>
      <c r="D132" s="107" t="s">
        <v>1</v>
      </c>
      <c r="E132" s="107" t="s">
        <v>1149</v>
      </c>
      <c r="F132" s="10" t="s">
        <v>2225</v>
      </c>
      <c r="G132" s="107" t="s">
        <v>2226</v>
      </c>
      <c r="H132" s="107"/>
      <c r="I132" s="107" t="s">
        <v>124</v>
      </c>
      <c r="J132" s="107" t="s">
        <v>60</v>
      </c>
      <c r="K132" s="107" t="s">
        <v>2213</v>
      </c>
      <c r="L132" s="11">
        <v>60</v>
      </c>
      <c r="M132" s="10" t="s">
        <v>2217</v>
      </c>
      <c r="N132" s="107" t="s">
        <v>50</v>
      </c>
      <c r="O132" s="107" t="s">
        <v>122</v>
      </c>
      <c r="P132" s="107">
        <v>1955</v>
      </c>
      <c r="Q132" s="107" t="s">
        <v>3809</v>
      </c>
      <c r="R132" s="107">
        <v>0</v>
      </c>
      <c r="S132" s="10" t="s">
        <v>1462</v>
      </c>
      <c r="T132" s="10" t="s">
        <v>1150</v>
      </c>
      <c r="U132" s="107" t="s">
        <v>122</v>
      </c>
    </row>
    <row r="133" spans="1:21" s="21" customFormat="1" ht="12" customHeight="1">
      <c r="A133" s="27">
        <f>B133</f>
        <v>11</v>
      </c>
      <c r="B133" s="108">
        <f>B132</f>
        <v>11</v>
      </c>
      <c r="C133" s="51"/>
      <c r="D133" s="22"/>
      <c r="E133" s="107"/>
      <c r="F133" s="107"/>
      <c r="G133" s="107"/>
      <c r="H133" s="107"/>
      <c r="I133" s="107"/>
      <c r="J133" s="107"/>
      <c r="K133" s="107"/>
      <c r="L133" s="11"/>
      <c r="M133" s="107"/>
      <c r="N133" s="107"/>
      <c r="O133" s="22"/>
      <c r="P133" s="107"/>
      <c r="Q133" s="107"/>
      <c r="R133" s="107"/>
      <c r="S133" s="4"/>
      <c r="T133" s="4"/>
      <c r="U133" s="4"/>
    </row>
    <row r="134" spans="1:21" s="21" customFormat="1" ht="15.75" customHeight="1">
      <c r="A134" s="26"/>
      <c r="B134" s="107">
        <v>13</v>
      </c>
      <c r="C134" s="51" t="s">
        <v>14</v>
      </c>
      <c r="D134" s="22"/>
      <c r="E134" s="107"/>
      <c r="F134" s="107"/>
      <c r="G134" s="107"/>
      <c r="H134" s="107"/>
      <c r="I134" s="107"/>
      <c r="J134" s="107"/>
      <c r="K134" s="107"/>
      <c r="L134" s="11"/>
      <c r="M134" s="107"/>
      <c r="N134" s="107"/>
      <c r="O134" s="22"/>
      <c r="P134" s="107"/>
      <c r="Q134" s="107"/>
      <c r="R134" s="107"/>
      <c r="S134" s="4"/>
      <c r="T134" s="4"/>
      <c r="U134" s="4"/>
    </row>
    <row r="135" spans="1:21" s="21" customFormat="1" ht="69" customHeight="1">
      <c r="A135" s="26"/>
      <c r="B135" s="107">
        <v>1</v>
      </c>
      <c r="C135" s="17" t="s">
        <v>2660</v>
      </c>
      <c r="D135" s="107" t="s">
        <v>68</v>
      </c>
      <c r="E135" s="107" t="s">
        <v>1270</v>
      </c>
      <c r="F135" s="107">
        <v>2244003867</v>
      </c>
      <c r="G135" s="107" t="s">
        <v>2228</v>
      </c>
      <c r="H135" s="107" t="s">
        <v>2229</v>
      </c>
      <c r="I135" s="107" t="s">
        <v>124</v>
      </c>
      <c r="J135" s="107" t="s">
        <v>60</v>
      </c>
      <c r="K135" s="4" t="s">
        <v>2258</v>
      </c>
      <c r="L135" s="11">
        <v>150</v>
      </c>
      <c r="M135" s="29" t="s">
        <v>2230</v>
      </c>
      <c r="N135" s="107" t="s">
        <v>67</v>
      </c>
      <c r="O135" s="107" t="s">
        <v>122</v>
      </c>
      <c r="P135" s="107">
        <v>1986</v>
      </c>
      <c r="Q135" s="107" t="s">
        <v>3874</v>
      </c>
      <c r="R135" s="107"/>
      <c r="S135" s="107" t="s">
        <v>2257</v>
      </c>
      <c r="T135" s="107" t="s">
        <v>127</v>
      </c>
      <c r="U135" s="107" t="s">
        <v>122</v>
      </c>
    </row>
    <row r="136" spans="1:21" s="21" customFormat="1" ht="62.25" customHeight="1">
      <c r="A136" s="26"/>
      <c r="B136" s="107">
        <v>2</v>
      </c>
      <c r="C136" s="126" t="s">
        <v>3467</v>
      </c>
      <c r="D136" s="86" t="s">
        <v>2616</v>
      </c>
      <c r="E136" s="86" t="s">
        <v>1270</v>
      </c>
      <c r="F136" s="86">
        <v>2244003867</v>
      </c>
      <c r="G136" s="107" t="s">
        <v>3468</v>
      </c>
      <c r="H136" s="82"/>
      <c r="I136" s="107" t="s">
        <v>124</v>
      </c>
      <c r="J136" s="107" t="s">
        <v>60</v>
      </c>
      <c r="K136" s="107" t="s">
        <v>3471</v>
      </c>
      <c r="L136" s="11">
        <v>150</v>
      </c>
      <c r="M136" s="107" t="s">
        <v>173</v>
      </c>
      <c r="N136" s="107" t="s">
        <v>67</v>
      </c>
      <c r="O136" s="107" t="s">
        <v>122</v>
      </c>
      <c r="P136" s="107"/>
      <c r="Q136" s="107" t="s">
        <v>3874</v>
      </c>
      <c r="R136" s="83"/>
      <c r="S136" s="107" t="s">
        <v>2257</v>
      </c>
      <c r="T136" s="107" t="s">
        <v>127</v>
      </c>
      <c r="U136" s="107" t="s">
        <v>127</v>
      </c>
    </row>
    <row r="137" spans="1:21" s="21" customFormat="1" ht="72.75" customHeight="1">
      <c r="A137" s="26"/>
      <c r="B137" s="107">
        <v>3</v>
      </c>
      <c r="C137" s="17" t="s">
        <v>2661</v>
      </c>
      <c r="D137" s="107" t="s">
        <v>68</v>
      </c>
      <c r="E137" s="107" t="s">
        <v>2231</v>
      </c>
      <c r="F137" s="107">
        <v>2244003592</v>
      </c>
      <c r="G137" s="107" t="s">
        <v>2232</v>
      </c>
      <c r="H137" s="4"/>
      <c r="I137" s="107" t="s">
        <v>124</v>
      </c>
      <c r="J137" s="107" t="s">
        <v>60</v>
      </c>
      <c r="K137" s="107" t="s">
        <v>2259</v>
      </c>
      <c r="L137" s="11">
        <v>150</v>
      </c>
      <c r="M137" s="107" t="s">
        <v>2230</v>
      </c>
      <c r="N137" s="107" t="s">
        <v>67</v>
      </c>
      <c r="O137" s="107" t="s">
        <v>122</v>
      </c>
      <c r="P137" s="107">
        <v>1989</v>
      </c>
      <c r="Q137" s="107" t="s">
        <v>3875</v>
      </c>
      <c r="R137" s="4"/>
      <c r="S137" s="107" t="s">
        <v>2257</v>
      </c>
      <c r="T137" s="107" t="s">
        <v>2233</v>
      </c>
      <c r="U137" s="107" t="s">
        <v>127</v>
      </c>
    </row>
    <row r="138" spans="1:21" s="21" customFormat="1" ht="60" customHeight="1">
      <c r="A138" s="26"/>
      <c r="B138" s="107">
        <v>4</v>
      </c>
      <c r="C138" s="17" t="s">
        <v>2662</v>
      </c>
      <c r="D138" s="107" t="s">
        <v>68</v>
      </c>
      <c r="E138" s="107" t="s">
        <v>1271</v>
      </c>
      <c r="F138" s="107">
        <v>2244003666</v>
      </c>
      <c r="G138" s="107" t="s">
        <v>2234</v>
      </c>
      <c r="H138" s="107" t="s">
        <v>1281</v>
      </c>
      <c r="I138" s="107" t="s">
        <v>124</v>
      </c>
      <c r="J138" s="107" t="s">
        <v>60</v>
      </c>
      <c r="K138" s="107" t="s">
        <v>2260</v>
      </c>
      <c r="L138" s="11">
        <v>150</v>
      </c>
      <c r="M138" s="107" t="s">
        <v>173</v>
      </c>
      <c r="N138" s="107" t="s">
        <v>67</v>
      </c>
      <c r="O138" s="107" t="s">
        <v>122</v>
      </c>
      <c r="P138" s="107" t="s">
        <v>2235</v>
      </c>
      <c r="Q138" s="107" t="s">
        <v>3876</v>
      </c>
      <c r="R138" s="4"/>
      <c r="S138" s="107" t="s">
        <v>2257</v>
      </c>
      <c r="T138" s="107" t="s">
        <v>1281</v>
      </c>
      <c r="U138" s="107" t="s">
        <v>122</v>
      </c>
    </row>
    <row r="139" spans="1:21" s="21" customFormat="1" ht="61.5" customHeight="1">
      <c r="A139" s="26"/>
      <c r="B139" s="107">
        <v>5</v>
      </c>
      <c r="C139" s="17" t="s">
        <v>2663</v>
      </c>
      <c r="D139" s="107" t="s">
        <v>68</v>
      </c>
      <c r="E139" s="107" t="s">
        <v>1268</v>
      </c>
      <c r="F139" s="107">
        <v>2244003708</v>
      </c>
      <c r="G139" s="107" t="s">
        <v>2236</v>
      </c>
      <c r="H139" s="57" t="s">
        <v>2237</v>
      </c>
      <c r="I139" s="107" t="s">
        <v>124</v>
      </c>
      <c r="J139" s="107" t="s">
        <v>60</v>
      </c>
      <c r="K139" s="107" t="s">
        <v>3390</v>
      </c>
      <c r="L139" s="11">
        <v>150</v>
      </c>
      <c r="M139" s="107" t="s">
        <v>2132</v>
      </c>
      <c r="N139" s="107" t="s">
        <v>67</v>
      </c>
      <c r="O139" s="107" t="s">
        <v>122</v>
      </c>
      <c r="P139" s="107" t="s">
        <v>2238</v>
      </c>
      <c r="Q139" s="107" t="s">
        <v>3877</v>
      </c>
      <c r="R139" s="107" t="s">
        <v>2239</v>
      </c>
      <c r="S139" s="107" t="s">
        <v>2257</v>
      </c>
      <c r="T139" s="107" t="s">
        <v>190</v>
      </c>
      <c r="U139" s="107" t="s">
        <v>122</v>
      </c>
    </row>
    <row r="140" spans="1:21" s="21" customFormat="1" ht="69" customHeight="1">
      <c r="A140" s="26"/>
      <c r="B140" s="107">
        <v>6</v>
      </c>
      <c r="C140" s="17" t="s">
        <v>2664</v>
      </c>
      <c r="D140" s="4" t="s">
        <v>68</v>
      </c>
      <c r="E140" s="107" t="s">
        <v>2240</v>
      </c>
      <c r="F140" s="107">
        <v>2244003747</v>
      </c>
      <c r="G140" s="107" t="s">
        <v>2241</v>
      </c>
      <c r="H140" s="107" t="s">
        <v>1269</v>
      </c>
      <c r="I140" s="107" t="s">
        <v>124</v>
      </c>
      <c r="J140" s="107" t="s">
        <v>60</v>
      </c>
      <c r="K140" s="107" t="s">
        <v>2261</v>
      </c>
      <c r="L140" s="11">
        <v>150</v>
      </c>
      <c r="M140" s="107" t="s">
        <v>325</v>
      </c>
      <c r="N140" s="107" t="s">
        <v>67</v>
      </c>
      <c r="O140" s="107" t="s">
        <v>122</v>
      </c>
      <c r="P140" s="4"/>
      <c r="Q140" s="107" t="s">
        <v>3887</v>
      </c>
      <c r="R140" s="107" t="s">
        <v>2239</v>
      </c>
      <c r="S140" s="107" t="s">
        <v>2257</v>
      </c>
      <c r="T140" s="107" t="s">
        <v>127</v>
      </c>
      <c r="U140" s="107" t="s">
        <v>127</v>
      </c>
    </row>
    <row r="141" spans="1:21" s="21" customFormat="1" ht="48.75" customHeight="1">
      <c r="A141" s="26"/>
      <c r="B141" s="107">
        <v>7</v>
      </c>
      <c r="C141" s="17" t="s">
        <v>2665</v>
      </c>
      <c r="D141" s="107" t="s">
        <v>68</v>
      </c>
      <c r="E141" s="107" t="s">
        <v>2242</v>
      </c>
      <c r="F141" s="107">
        <v>2244003810</v>
      </c>
      <c r="G141" s="107" t="s">
        <v>2243</v>
      </c>
      <c r="H141" s="4" t="s">
        <v>2244</v>
      </c>
      <c r="I141" s="107" t="s">
        <v>124</v>
      </c>
      <c r="J141" s="107" t="s">
        <v>60</v>
      </c>
      <c r="K141" s="107" t="s">
        <v>2261</v>
      </c>
      <c r="L141" s="11">
        <v>150</v>
      </c>
      <c r="M141" s="107" t="s">
        <v>173</v>
      </c>
      <c r="N141" s="107" t="s">
        <v>67</v>
      </c>
      <c r="O141" s="107" t="s">
        <v>122</v>
      </c>
      <c r="P141" s="107">
        <v>2017</v>
      </c>
      <c r="Q141" s="107" t="s">
        <v>3878</v>
      </c>
      <c r="R141" s="4"/>
      <c r="S141" s="107" t="s">
        <v>2257</v>
      </c>
      <c r="T141" s="107" t="s">
        <v>3376</v>
      </c>
      <c r="U141" s="107" t="s">
        <v>127</v>
      </c>
    </row>
    <row r="142" spans="1:21" s="21" customFormat="1" ht="63" customHeight="1">
      <c r="A142" s="26"/>
      <c r="B142" s="107">
        <v>8</v>
      </c>
      <c r="C142" s="17" t="s">
        <v>2666</v>
      </c>
      <c r="D142" s="107" t="s">
        <v>1</v>
      </c>
      <c r="E142" s="107" t="s">
        <v>1272</v>
      </c>
      <c r="F142" s="107">
        <v>2244003842</v>
      </c>
      <c r="G142" s="107" t="s">
        <v>2245</v>
      </c>
      <c r="H142" s="4" t="s">
        <v>2246</v>
      </c>
      <c r="I142" s="107" t="s">
        <v>124</v>
      </c>
      <c r="J142" s="107" t="s">
        <v>60</v>
      </c>
      <c r="K142" s="107" t="s">
        <v>2260</v>
      </c>
      <c r="L142" s="11">
        <v>150</v>
      </c>
      <c r="M142" s="29" t="s">
        <v>243</v>
      </c>
      <c r="N142" s="107" t="s">
        <v>67</v>
      </c>
      <c r="O142" s="107" t="s">
        <v>122</v>
      </c>
      <c r="P142" s="4"/>
      <c r="Q142" s="107" t="s">
        <v>3879</v>
      </c>
      <c r="R142" s="4"/>
      <c r="S142" s="107" t="s">
        <v>2257</v>
      </c>
      <c r="T142" s="4"/>
      <c r="U142" s="107" t="s">
        <v>122</v>
      </c>
    </row>
    <row r="143" spans="1:21" s="21" customFormat="1" ht="74.25" customHeight="1">
      <c r="A143" s="26"/>
      <c r="B143" s="107">
        <v>9</v>
      </c>
      <c r="C143" s="17" t="s">
        <v>2667</v>
      </c>
      <c r="D143" s="107" t="s">
        <v>1</v>
      </c>
      <c r="E143" s="107" t="s">
        <v>2247</v>
      </c>
      <c r="F143" s="107">
        <v>2244003715</v>
      </c>
      <c r="G143" s="107" t="s">
        <v>2248</v>
      </c>
      <c r="H143" s="4" t="s">
        <v>2249</v>
      </c>
      <c r="I143" s="107" t="s">
        <v>124</v>
      </c>
      <c r="J143" s="107" t="s">
        <v>60</v>
      </c>
      <c r="K143" s="107" t="s">
        <v>2260</v>
      </c>
      <c r="L143" s="11">
        <v>150</v>
      </c>
      <c r="M143" s="107" t="s">
        <v>173</v>
      </c>
      <c r="N143" s="107" t="s">
        <v>67</v>
      </c>
      <c r="O143" s="107" t="s">
        <v>122</v>
      </c>
      <c r="P143" s="107" t="s">
        <v>2250</v>
      </c>
      <c r="Q143" s="107" t="s">
        <v>3880</v>
      </c>
      <c r="R143" s="4"/>
      <c r="S143" s="107" t="s">
        <v>2257</v>
      </c>
      <c r="T143" s="107" t="s">
        <v>2251</v>
      </c>
      <c r="U143" s="107" t="s">
        <v>127</v>
      </c>
    </row>
    <row r="144" spans="1:21" s="21" customFormat="1" ht="67.5" customHeight="1">
      <c r="A144" s="26"/>
      <c r="B144" s="107">
        <v>10</v>
      </c>
      <c r="C144" s="17" t="s">
        <v>2668</v>
      </c>
      <c r="D144" s="107" t="s">
        <v>1</v>
      </c>
      <c r="E144" s="107" t="s">
        <v>2252</v>
      </c>
      <c r="F144" s="107">
        <v>2244003715</v>
      </c>
      <c r="G144" s="107" t="s">
        <v>2253</v>
      </c>
      <c r="H144" s="6" t="s">
        <v>2254</v>
      </c>
      <c r="I144" s="107" t="s">
        <v>124</v>
      </c>
      <c r="J144" s="107" t="s">
        <v>60</v>
      </c>
      <c r="K144" s="107" t="s">
        <v>2261</v>
      </c>
      <c r="L144" s="11">
        <v>150</v>
      </c>
      <c r="M144" s="107" t="s">
        <v>173</v>
      </c>
      <c r="N144" s="107" t="s">
        <v>67</v>
      </c>
      <c r="O144" s="107" t="s">
        <v>122</v>
      </c>
      <c r="P144" s="107" t="s">
        <v>2255</v>
      </c>
      <c r="Q144" s="107" t="s">
        <v>3886</v>
      </c>
      <c r="R144" s="4"/>
      <c r="S144" s="107" t="s">
        <v>2257</v>
      </c>
      <c r="T144" s="107" t="s">
        <v>2256</v>
      </c>
      <c r="U144" s="107" t="s">
        <v>127</v>
      </c>
    </row>
    <row r="145" spans="1:21" s="21" customFormat="1" ht="12.75" customHeight="1">
      <c r="A145" s="27">
        <f>B145</f>
        <v>10</v>
      </c>
      <c r="B145" s="108">
        <f>B144</f>
        <v>10</v>
      </c>
      <c r="C145" s="51"/>
      <c r="D145" s="22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22"/>
      <c r="P145" s="107"/>
      <c r="Q145" s="107"/>
      <c r="R145" s="107"/>
      <c r="S145" s="4"/>
      <c r="T145" s="4"/>
      <c r="U145" s="4"/>
    </row>
    <row r="146" spans="1:21" s="21" customFormat="1" ht="12.75" customHeight="1">
      <c r="A146" s="26"/>
      <c r="B146" s="107">
        <v>14</v>
      </c>
      <c r="C146" s="51" t="s">
        <v>15</v>
      </c>
      <c r="D146" s="22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22"/>
      <c r="P146" s="107"/>
      <c r="Q146" s="107"/>
      <c r="R146" s="107"/>
      <c r="S146" s="4"/>
      <c r="T146" s="4"/>
      <c r="U146" s="4"/>
    </row>
    <row r="147" spans="1:21" s="21" customFormat="1" ht="50.25" customHeight="1">
      <c r="A147" s="26"/>
      <c r="B147" s="107">
        <v>1</v>
      </c>
      <c r="C147" s="17" t="s">
        <v>3045</v>
      </c>
      <c r="D147" s="107" t="s">
        <v>2993</v>
      </c>
      <c r="E147" s="39" t="s">
        <v>1399</v>
      </c>
      <c r="F147" s="39">
        <v>2206002083</v>
      </c>
      <c r="G147" s="107" t="s">
        <v>2262</v>
      </c>
      <c r="H147" s="5" t="s">
        <v>2263</v>
      </c>
      <c r="I147" s="107" t="s">
        <v>124</v>
      </c>
      <c r="J147" s="107" t="s">
        <v>60</v>
      </c>
      <c r="K147" s="107" t="s">
        <v>2275</v>
      </c>
      <c r="L147" s="11">
        <v>202</v>
      </c>
      <c r="M147" s="107" t="s">
        <v>1400</v>
      </c>
      <c r="N147" s="107" t="s">
        <v>67</v>
      </c>
      <c r="O147" s="107" t="s">
        <v>1021</v>
      </c>
      <c r="P147" s="107">
        <v>1974</v>
      </c>
      <c r="Q147" s="107" t="s">
        <v>3771</v>
      </c>
      <c r="R147" s="107"/>
      <c r="S147" s="44" t="s">
        <v>1401</v>
      </c>
      <c r="T147" s="107" t="s">
        <v>1402</v>
      </c>
      <c r="U147" s="107" t="s">
        <v>127</v>
      </c>
    </row>
    <row r="148" spans="1:21" s="21" customFormat="1" ht="57.75" customHeight="1">
      <c r="A148" s="26"/>
      <c r="B148" s="107">
        <v>2</v>
      </c>
      <c r="C148" s="17" t="s">
        <v>3044</v>
      </c>
      <c r="D148" s="107" t="s">
        <v>2993</v>
      </c>
      <c r="E148" s="107" t="s">
        <v>1422</v>
      </c>
      <c r="F148" s="1">
        <v>2206002100</v>
      </c>
      <c r="G148" s="107" t="s">
        <v>2264</v>
      </c>
      <c r="H148" s="5" t="s">
        <v>1423</v>
      </c>
      <c r="I148" s="107" t="s">
        <v>124</v>
      </c>
      <c r="J148" s="1" t="s">
        <v>60</v>
      </c>
      <c r="K148" s="107" t="s">
        <v>2276</v>
      </c>
      <c r="L148" s="11">
        <v>202</v>
      </c>
      <c r="M148" s="107" t="s">
        <v>1424</v>
      </c>
      <c r="N148" s="107" t="s">
        <v>67</v>
      </c>
      <c r="O148" s="107" t="s">
        <v>122</v>
      </c>
      <c r="P148" s="107">
        <v>1962</v>
      </c>
      <c r="Q148" s="107" t="s">
        <v>3772</v>
      </c>
      <c r="R148" s="4"/>
      <c r="S148" s="107" t="s">
        <v>1401</v>
      </c>
      <c r="T148" s="107" t="s">
        <v>1425</v>
      </c>
      <c r="U148" s="107" t="s">
        <v>127</v>
      </c>
    </row>
    <row r="149" spans="1:21" s="21" customFormat="1" ht="48" customHeight="1">
      <c r="A149" s="26"/>
      <c r="B149" s="107">
        <v>3</v>
      </c>
      <c r="C149" s="102" t="s">
        <v>2805</v>
      </c>
      <c r="D149" s="107" t="s">
        <v>2993</v>
      </c>
      <c r="E149" s="107" t="s">
        <v>1409</v>
      </c>
      <c r="F149" s="1">
        <v>2206003552</v>
      </c>
      <c r="G149" s="107" t="s">
        <v>2806</v>
      </c>
      <c r="H149" s="5" t="s">
        <v>1410</v>
      </c>
      <c r="I149" s="44" t="s">
        <v>124</v>
      </c>
      <c r="J149" s="1" t="s">
        <v>60</v>
      </c>
      <c r="K149" s="107" t="s">
        <v>220</v>
      </c>
      <c r="L149" s="59">
        <v>202</v>
      </c>
      <c r="M149" s="107" t="s">
        <v>2265</v>
      </c>
      <c r="N149" s="107" t="s">
        <v>67</v>
      </c>
      <c r="O149" s="44" t="s">
        <v>122</v>
      </c>
      <c r="P149" s="107">
        <v>2006</v>
      </c>
      <c r="Q149" s="107" t="s">
        <v>3773</v>
      </c>
      <c r="R149" s="44"/>
      <c r="S149" s="44" t="s">
        <v>1401</v>
      </c>
      <c r="T149" s="44" t="s">
        <v>1411</v>
      </c>
      <c r="U149" s="44" t="s">
        <v>127</v>
      </c>
    </row>
    <row r="150" spans="1:21" s="21" customFormat="1" ht="71.25" customHeight="1">
      <c r="A150" s="26"/>
      <c r="B150" s="107">
        <v>4</v>
      </c>
      <c r="C150" s="17" t="s">
        <v>2807</v>
      </c>
      <c r="D150" s="107" t="s">
        <v>2993</v>
      </c>
      <c r="E150" s="107" t="s">
        <v>1418</v>
      </c>
      <c r="F150" s="107">
        <v>2206002421</v>
      </c>
      <c r="G150" s="107" t="s">
        <v>2808</v>
      </c>
      <c r="H150" s="107" t="s">
        <v>1419</v>
      </c>
      <c r="I150" s="107" t="s">
        <v>124</v>
      </c>
      <c r="J150" s="1" t="s">
        <v>60</v>
      </c>
      <c r="K150" s="107" t="s">
        <v>220</v>
      </c>
      <c r="L150" s="11">
        <v>202</v>
      </c>
      <c r="M150" s="107" t="s">
        <v>311</v>
      </c>
      <c r="N150" s="107" t="s">
        <v>67</v>
      </c>
      <c r="O150" s="107" t="s">
        <v>342</v>
      </c>
      <c r="P150" s="107" t="s">
        <v>3193</v>
      </c>
      <c r="Q150" s="107" t="s">
        <v>3774</v>
      </c>
      <c r="R150" s="107"/>
      <c r="S150" s="107" t="s">
        <v>1420</v>
      </c>
      <c r="T150" s="107" t="s">
        <v>3375</v>
      </c>
      <c r="U150" s="44" t="s">
        <v>127</v>
      </c>
    </row>
    <row r="151" spans="1:21" s="21" customFormat="1" ht="71.25" customHeight="1">
      <c r="A151" s="26"/>
      <c r="B151" s="107">
        <v>5</v>
      </c>
      <c r="C151" s="17" t="s">
        <v>2809</v>
      </c>
      <c r="D151" s="107" t="s">
        <v>1</v>
      </c>
      <c r="E151" s="107" t="s">
        <v>1403</v>
      </c>
      <c r="F151" s="107">
        <v>2206002372</v>
      </c>
      <c r="G151" s="107" t="s">
        <v>2810</v>
      </c>
      <c r="H151" s="5" t="s">
        <v>1404</v>
      </c>
      <c r="I151" s="107" t="s">
        <v>124</v>
      </c>
      <c r="J151" s="107" t="s">
        <v>60</v>
      </c>
      <c r="K151" s="107" t="s">
        <v>220</v>
      </c>
      <c r="L151" s="11">
        <v>202</v>
      </c>
      <c r="M151" s="107" t="s">
        <v>1405</v>
      </c>
      <c r="N151" s="107" t="s">
        <v>67</v>
      </c>
      <c r="O151" s="107">
        <f>-P62101</f>
        <v>0</v>
      </c>
      <c r="P151" s="107">
        <v>1976</v>
      </c>
      <c r="Q151" s="107" t="s">
        <v>3775</v>
      </c>
      <c r="R151" s="107"/>
      <c r="S151" s="44" t="s">
        <v>1401</v>
      </c>
      <c r="T151" s="107" t="s">
        <v>1406</v>
      </c>
      <c r="U151" s="107" t="s">
        <v>122</v>
      </c>
    </row>
    <row r="152" spans="1:21" s="21" customFormat="1" ht="71.25" customHeight="1">
      <c r="A152" s="26"/>
      <c r="B152" s="107">
        <v>6</v>
      </c>
      <c r="C152" s="102" t="s">
        <v>2811</v>
      </c>
      <c r="D152" s="44" t="s">
        <v>2994</v>
      </c>
      <c r="E152" s="107" t="s">
        <v>2266</v>
      </c>
      <c r="F152" s="107">
        <v>2206002326</v>
      </c>
      <c r="G152" s="107" t="s">
        <v>2267</v>
      </c>
      <c r="H152" s="5" t="s">
        <v>1412</v>
      </c>
      <c r="I152" s="107" t="s">
        <v>124</v>
      </c>
      <c r="J152" s="107" t="s">
        <v>60</v>
      </c>
      <c r="K152" s="107" t="s">
        <v>220</v>
      </c>
      <c r="L152" s="11">
        <v>202</v>
      </c>
      <c r="M152" s="107" t="s">
        <v>216</v>
      </c>
      <c r="N152" s="107" t="s">
        <v>67</v>
      </c>
      <c r="O152" s="107" t="s">
        <v>122</v>
      </c>
      <c r="P152" s="107"/>
      <c r="Q152" s="107" t="s">
        <v>3776</v>
      </c>
      <c r="R152" s="107" t="s">
        <v>190</v>
      </c>
      <c r="S152" s="107" t="s">
        <v>1401</v>
      </c>
      <c r="T152" s="107" t="s">
        <v>1413</v>
      </c>
      <c r="U152" s="107" t="s">
        <v>122</v>
      </c>
    </row>
    <row r="153" spans="1:21" s="21" customFormat="1" ht="71.25" customHeight="1">
      <c r="A153" s="26"/>
      <c r="B153" s="107">
        <v>7</v>
      </c>
      <c r="C153" s="100" t="s">
        <v>2812</v>
      </c>
      <c r="D153" s="44" t="s">
        <v>2994</v>
      </c>
      <c r="E153" s="107" t="s">
        <v>1407</v>
      </c>
      <c r="F153" s="1">
        <v>2206002340</v>
      </c>
      <c r="G153" s="1" t="s">
        <v>2268</v>
      </c>
      <c r="H153" s="1" t="s">
        <v>2269</v>
      </c>
      <c r="I153" s="107" t="s">
        <v>124</v>
      </c>
      <c r="J153" s="107" t="s">
        <v>60</v>
      </c>
      <c r="K153" s="107" t="s">
        <v>1769</v>
      </c>
      <c r="L153" s="2">
        <v>202</v>
      </c>
      <c r="M153" s="60" t="s">
        <v>353</v>
      </c>
      <c r="N153" s="107" t="s">
        <v>67</v>
      </c>
      <c r="O153" s="107" t="s">
        <v>122</v>
      </c>
      <c r="P153" s="107">
        <v>1978</v>
      </c>
      <c r="Q153" s="107" t="s">
        <v>3777</v>
      </c>
      <c r="R153" s="107"/>
      <c r="S153" s="44" t="s">
        <v>1401</v>
      </c>
      <c r="T153" s="107" t="s">
        <v>1408</v>
      </c>
      <c r="U153" s="107" t="s">
        <v>122</v>
      </c>
    </row>
    <row r="154" spans="1:21" s="21" customFormat="1" ht="61.5" customHeight="1">
      <c r="A154" s="26"/>
      <c r="B154" s="107">
        <v>8</v>
      </c>
      <c r="C154" s="100" t="s">
        <v>2813</v>
      </c>
      <c r="D154" s="44" t="s">
        <v>2994</v>
      </c>
      <c r="E154" s="107" t="s">
        <v>1414</v>
      </c>
      <c r="F154" s="107">
        <v>2206002414</v>
      </c>
      <c r="G154" s="107" t="s">
        <v>2270</v>
      </c>
      <c r="H154" s="1" t="s">
        <v>1415</v>
      </c>
      <c r="I154" s="107" t="s">
        <v>124</v>
      </c>
      <c r="J154" s="1" t="s">
        <v>60</v>
      </c>
      <c r="K154" s="107" t="s">
        <v>2275</v>
      </c>
      <c r="L154" s="2">
        <v>202</v>
      </c>
      <c r="M154" s="107" t="s">
        <v>1416</v>
      </c>
      <c r="N154" s="107" t="s">
        <v>67</v>
      </c>
      <c r="O154" s="107" t="s">
        <v>122</v>
      </c>
      <c r="P154" s="107">
        <v>2005</v>
      </c>
      <c r="Q154" s="61" t="s">
        <v>3778</v>
      </c>
      <c r="R154" s="30"/>
      <c r="S154" s="44" t="s">
        <v>1401</v>
      </c>
      <c r="T154" s="107" t="s">
        <v>1417</v>
      </c>
      <c r="U154" s="107" t="s">
        <v>127</v>
      </c>
    </row>
    <row r="155" spans="1:21" s="21" customFormat="1" ht="71.25" customHeight="1">
      <c r="A155" s="26"/>
      <c r="B155" s="107">
        <v>9</v>
      </c>
      <c r="C155" s="103" t="s">
        <v>2814</v>
      </c>
      <c r="D155" s="44" t="s">
        <v>2994</v>
      </c>
      <c r="E155" s="61" t="s">
        <v>2271</v>
      </c>
      <c r="F155" s="61">
        <v>2206002358</v>
      </c>
      <c r="G155" s="61" t="s">
        <v>2272</v>
      </c>
      <c r="H155" s="5" t="s">
        <v>2273</v>
      </c>
      <c r="I155" s="61" t="s">
        <v>124</v>
      </c>
      <c r="J155" s="61" t="s">
        <v>60</v>
      </c>
      <c r="K155" s="107" t="s">
        <v>220</v>
      </c>
      <c r="L155" s="2">
        <v>202</v>
      </c>
      <c r="M155" s="61" t="s">
        <v>2274</v>
      </c>
      <c r="N155" s="107" t="s">
        <v>67</v>
      </c>
      <c r="O155" s="61" t="s">
        <v>122</v>
      </c>
      <c r="P155" s="61">
        <v>1967</v>
      </c>
      <c r="Q155" s="61" t="s">
        <v>3779</v>
      </c>
      <c r="R155" s="61"/>
      <c r="S155" s="44" t="s">
        <v>1401</v>
      </c>
      <c r="T155" s="107" t="s">
        <v>1421</v>
      </c>
      <c r="U155" s="107" t="s">
        <v>122</v>
      </c>
    </row>
    <row r="156" spans="1:21" s="21" customFormat="1" ht="12.75" customHeight="1">
      <c r="A156" s="27">
        <f>B156</f>
        <v>9</v>
      </c>
      <c r="B156" s="108">
        <f>B155</f>
        <v>9</v>
      </c>
      <c r="C156" s="51"/>
      <c r="D156" s="22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22"/>
      <c r="P156" s="107"/>
      <c r="Q156" s="107"/>
      <c r="R156" s="107"/>
      <c r="S156" s="4"/>
      <c r="T156" s="4"/>
      <c r="U156" s="4"/>
    </row>
    <row r="157" spans="1:21" s="21" customFormat="1" ht="14.25" customHeight="1">
      <c r="A157" s="26"/>
      <c r="B157" s="107">
        <v>15</v>
      </c>
      <c r="C157" s="51" t="s">
        <v>16</v>
      </c>
      <c r="D157" s="22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22"/>
      <c r="P157" s="107"/>
      <c r="Q157" s="107"/>
      <c r="R157" s="107"/>
      <c r="S157" s="4"/>
      <c r="T157" s="4"/>
      <c r="U157" s="4"/>
    </row>
    <row r="158" spans="1:21" s="21" customFormat="1" ht="58.5" customHeight="1">
      <c r="A158" s="26"/>
      <c r="B158" s="107">
        <v>1</v>
      </c>
      <c r="C158" s="17" t="s">
        <v>3047</v>
      </c>
      <c r="D158" s="107" t="s">
        <v>1</v>
      </c>
      <c r="E158" s="107" t="s">
        <v>236</v>
      </c>
      <c r="F158" s="107">
        <v>2245002898</v>
      </c>
      <c r="G158" s="107" t="s">
        <v>3046</v>
      </c>
      <c r="H158" s="107" t="s">
        <v>237</v>
      </c>
      <c r="I158" s="107" t="s">
        <v>124</v>
      </c>
      <c r="J158" s="107" t="s">
        <v>60</v>
      </c>
      <c r="K158" s="107" t="s">
        <v>1456</v>
      </c>
      <c r="L158" s="11">
        <v>100</v>
      </c>
      <c r="M158" s="107" t="s">
        <v>238</v>
      </c>
      <c r="N158" s="107" t="s">
        <v>67</v>
      </c>
      <c r="O158" s="107" t="s">
        <v>122</v>
      </c>
      <c r="P158" s="107" t="s">
        <v>3240</v>
      </c>
      <c r="Q158" s="107" t="s">
        <v>3543</v>
      </c>
      <c r="R158" s="107"/>
      <c r="S158" s="107" t="s">
        <v>122</v>
      </c>
      <c r="T158" s="107" t="s">
        <v>239</v>
      </c>
      <c r="U158" s="107" t="s">
        <v>127</v>
      </c>
    </row>
    <row r="159" spans="1:21" s="21" customFormat="1" ht="58.5" customHeight="1">
      <c r="A159" s="26"/>
      <c r="B159" s="107">
        <v>2</v>
      </c>
      <c r="C159" s="17" t="s">
        <v>3048</v>
      </c>
      <c r="D159" s="107" t="s">
        <v>1</v>
      </c>
      <c r="E159" s="107" t="s">
        <v>240</v>
      </c>
      <c r="F159" s="107">
        <v>2245002351</v>
      </c>
      <c r="G159" s="107" t="s">
        <v>241</v>
      </c>
      <c r="H159" s="6" t="s">
        <v>242</v>
      </c>
      <c r="I159" s="107" t="s">
        <v>124</v>
      </c>
      <c r="J159" s="107" t="s">
        <v>60</v>
      </c>
      <c r="K159" s="107" t="s">
        <v>1558</v>
      </c>
      <c r="L159" s="62">
        <v>100</v>
      </c>
      <c r="M159" s="29" t="s">
        <v>238</v>
      </c>
      <c r="N159" s="107" t="s">
        <v>67</v>
      </c>
      <c r="O159" s="107" t="s">
        <v>122</v>
      </c>
      <c r="P159" s="107" t="s">
        <v>3239</v>
      </c>
      <c r="Q159" s="107" t="s">
        <v>3649</v>
      </c>
      <c r="R159" s="107" t="s">
        <v>1557</v>
      </c>
      <c r="S159" s="107" t="s">
        <v>127</v>
      </c>
      <c r="T159" s="107" t="s">
        <v>245</v>
      </c>
      <c r="U159" s="107" t="s">
        <v>127</v>
      </c>
    </row>
    <row r="160" spans="1:21" s="21" customFormat="1" ht="67.5" customHeight="1">
      <c r="A160" s="26"/>
      <c r="B160" s="107">
        <v>3</v>
      </c>
      <c r="C160" s="17" t="s">
        <v>3049</v>
      </c>
      <c r="D160" s="107" t="s">
        <v>1</v>
      </c>
      <c r="E160" s="107" t="s">
        <v>1552</v>
      </c>
      <c r="F160" s="4">
        <v>2245002922</v>
      </c>
      <c r="G160" s="107" t="s">
        <v>3260</v>
      </c>
      <c r="H160" s="6" t="s">
        <v>246</v>
      </c>
      <c r="I160" s="107" t="s">
        <v>124</v>
      </c>
      <c r="J160" s="107" t="s">
        <v>60</v>
      </c>
      <c r="K160" s="107" t="s">
        <v>750</v>
      </c>
      <c r="L160" s="11">
        <v>100</v>
      </c>
      <c r="M160" s="29" t="s">
        <v>243</v>
      </c>
      <c r="N160" s="107" t="s">
        <v>67</v>
      </c>
      <c r="O160" s="107" t="s">
        <v>122</v>
      </c>
      <c r="P160" s="107">
        <v>2011</v>
      </c>
      <c r="Q160" s="107" t="s">
        <v>3403</v>
      </c>
      <c r="R160" s="107" t="s">
        <v>244</v>
      </c>
      <c r="S160" s="107" t="s">
        <v>122</v>
      </c>
      <c r="T160" s="107" t="s">
        <v>1427</v>
      </c>
      <c r="U160" s="107" t="s">
        <v>127</v>
      </c>
    </row>
    <row r="161" spans="1:21" s="21" customFormat="1" ht="66" customHeight="1">
      <c r="A161" s="26"/>
      <c r="B161" s="107">
        <v>4</v>
      </c>
      <c r="C161" s="17" t="s">
        <v>3050</v>
      </c>
      <c r="D161" s="107" t="s">
        <v>1</v>
      </c>
      <c r="E161" s="107" t="s">
        <v>1553</v>
      </c>
      <c r="F161" s="10" t="s">
        <v>1554</v>
      </c>
      <c r="G161" s="107" t="s">
        <v>1555</v>
      </c>
      <c r="H161" s="107" t="s">
        <v>1556</v>
      </c>
      <c r="I161" s="107" t="s">
        <v>124</v>
      </c>
      <c r="J161" s="107" t="s">
        <v>60</v>
      </c>
      <c r="K161" s="13" t="s">
        <v>750</v>
      </c>
      <c r="L161" s="11">
        <v>100</v>
      </c>
      <c r="M161" s="29" t="s">
        <v>243</v>
      </c>
      <c r="N161" s="107" t="s">
        <v>67</v>
      </c>
      <c r="O161" s="107" t="s">
        <v>122</v>
      </c>
      <c r="P161" s="107">
        <v>1981</v>
      </c>
      <c r="Q161" s="107" t="s">
        <v>3580</v>
      </c>
      <c r="R161" s="107" t="s">
        <v>247</v>
      </c>
      <c r="S161" s="107" t="s">
        <v>248</v>
      </c>
      <c r="T161" s="107" t="s">
        <v>249</v>
      </c>
      <c r="U161" s="107" t="s">
        <v>127</v>
      </c>
    </row>
    <row r="162" spans="1:21" s="21" customFormat="1" ht="14.25" customHeight="1">
      <c r="A162" s="27">
        <f>B162</f>
        <v>4</v>
      </c>
      <c r="B162" s="108">
        <f>B161</f>
        <v>4</v>
      </c>
      <c r="C162" s="51"/>
      <c r="D162" s="22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22"/>
      <c r="P162" s="107"/>
      <c r="Q162" s="107"/>
      <c r="R162" s="107"/>
      <c r="S162" s="4"/>
      <c r="T162" s="4"/>
      <c r="U162" s="4"/>
    </row>
    <row r="163" spans="1:21" s="21" customFormat="1" ht="14.25" customHeight="1">
      <c r="A163" s="26"/>
      <c r="B163" s="107">
        <v>16</v>
      </c>
      <c r="C163" s="51" t="s">
        <v>17</v>
      </c>
      <c r="D163" s="22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22"/>
      <c r="P163" s="107"/>
      <c r="Q163" s="107"/>
      <c r="R163" s="107"/>
      <c r="S163" s="4"/>
      <c r="T163" s="4"/>
      <c r="U163" s="4"/>
    </row>
    <row r="164" spans="1:21" s="21" customFormat="1" ht="69.75" customHeight="1">
      <c r="A164" s="26"/>
      <c r="B164" s="107">
        <v>1</v>
      </c>
      <c r="C164" s="17" t="s">
        <v>2815</v>
      </c>
      <c r="D164" s="107" t="s">
        <v>1</v>
      </c>
      <c r="E164" s="107" t="s">
        <v>3251</v>
      </c>
      <c r="F164" s="107">
        <v>22460022820</v>
      </c>
      <c r="G164" s="107" t="s">
        <v>1490</v>
      </c>
      <c r="H164" s="6" t="s">
        <v>1239</v>
      </c>
      <c r="I164" s="107" t="s">
        <v>124</v>
      </c>
      <c r="J164" s="107" t="s">
        <v>60</v>
      </c>
      <c r="K164" s="107" t="s">
        <v>2227</v>
      </c>
      <c r="L164" s="11">
        <v>83</v>
      </c>
      <c r="M164" s="107" t="s">
        <v>1240</v>
      </c>
      <c r="N164" s="107" t="s">
        <v>50</v>
      </c>
      <c r="O164" s="107" t="s">
        <v>122</v>
      </c>
      <c r="P164" s="107">
        <v>2018</v>
      </c>
      <c r="Q164" s="107" t="s">
        <v>3567</v>
      </c>
      <c r="R164" s="107" t="s">
        <v>122</v>
      </c>
      <c r="S164" s="107" t="s">
        <v>122</v>
      </c>
      <c r="T164" s="107" t="s">
        <v>1241</v>
      </c>
      <c r="U164" s="107" t="s">
        <v>127</v>
      </c>
    </row>
    <row r="165" spans="1:21" s="21" customFormat="1" ht="11.25" customHeight="1">
      <c r="A165" s="27">
        <f>B165</f>
        <v>1</v>
      </c>
      <c r="B165" s="108">
        <f>B164</f>
        <v>1</v>
      </c>
      <c r="C165" s="51"/>
      <c r="D165" s="22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4"/>
      <c r="T165" s="4"/>
      <c r="U165" s="4"/>
    </row>
    <row r="166" spans="1:21" s="21" customFormat="1" ht="14.25" customHeight="1">
      <c r="A166" s="26"/>
      <c r="B166" s="107">
        <v>18</v>
      </c>
      <c r="C166" s="51" t="s">
        <v>84</v>
      </c>
      <c r="D166" s="31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4"/>
      <c r="T166" s="4"/>
      <c r="U166" s="4"/>
    </row>
    <row r="167" spans="1:21" s="21" customFormat="1" ht="45.75" customHeight="1">
      <c r="A167" s="26"/>
      <c r="B167" s="107">
        <v>1</v>
      </c>
      <c r="C167" s="100" t="s">
        <v>3051</v>
      </c>
      <c r="D167" s="1" t="s">
        <v>1</v>
      </c>
      <c r="E167" s="107" t="s">
        <v>1052</v>
      </c>
      <c r="F167" s="63">
        <v>2248004290</v>
      </c>
      <c r="G167" s="1" t="s">
        <v>85</v>
      </c>
      <c r="H167" s="107" t="s">
        <v>1053</v>
      </c>
      <c r="I167" s="107" t="s">
        <v>1054</v>
      </c>
      <c r="J167" s="1" t="s">
        <v>60</v>
      </c>
      <c r="K167" s="13">
        <v>44348</v>
      </c>
      <c r="L167" s="64">
        <v>117</v>
      </c>
      <c r="M167" s="107" t="s">
        <v>70</v>
      </c>
      <c r="N167" s="107" t="s">
        <v>67</v>
      </c>
      <c r="O167" s="107" t="s">
        <v>122</v>
      </c>
      <c r="P167" s="107">
        <v>1964</v>
      </c>
      <c r="Q167" s="13" t="s">
        <v>3743</v>
      </c>
      <c r="R167" s="13">
        <v>43641</v>
      </c>
      <c r="S167" s="1" t="s">
        <v>1056</v>
      </c>
      <c r="T167" s="107" t="s">
        <v>1057</v>
      </c>
      <c r="U167" s="107" t="s">
        <v>127</v>
      </c>
    </row>
    <row r="168" spans="1:21" s="21" customFormat="1" ht="45" customHeight="1">
      <c r="A168" s="26"/>
      <c r="B168" s="107">
        <v>2</v>
      </c>
      <c r="C168" s="100" t="s">
        <v>3052</v>
      </c>
      <c r="D168" s="1" t="s">
        <v>1</v>
      </c>
      <c r="E168" s="107" t="s">
        <v>1058</v>
      </c>
      <c r="F168" s="107">
        <v>2248004300</v>
      </c>
      <c r="G168" s="1" t="s">
        <v>86</v>
      </c>
      <c r="H168" s="107" t="s">
        <v>1059</v>
      </c>
      <c r="I168" s="107" t="s">
        <v>1054</v>
      </c>
      <c r="J168" s="1" t="s">
        <v>60</v>
      </c>
      <c r="K168" s="13">
        <v>44348</v>
      </c>
      <c r="L168" s="64">
        <v>117</v>
      </c>
      <c r="M168" s="107" t="s">
        <v>70</v>
      </c>
      <c r="N168" s="107" t="s">
        <v>67</v>
      </c>
      <c r="O168" s="107" t="s">
        <v>122</v>
      </c>
      <c r="P168" s="107">
        <v>1985</v>
      </c>
      <c r="Q168" s="13" t="s">
        <v>3744</v>
      </c>
      <c r="R168" s="13">
        <v>43641</v>
      </c>
      <c r="S168" s="1" t="s">
        <v>1056</v>
      </c>
      <c r="T168" s="107" t="s">
        <v>1060</v>
      </c>
      <c r="U168" s="107" t="s">
        <v>127</v>
      </c>
    </row>
    <row r="169" spans="1:21" s="21" customFormat="1" ht="49.5" customHeight="1">
      <c r="A169" s="26"/>
      <c r="B169" s="107">
        <v>3</v>
      </c>
      <c r="C169" s="100" t="s">
        <v>2669</v>
      </c>
      <c r="D169" s="1" t="s">
        <v>1</v>
      </c>
      <c r="E169" s="107" t="s">
        <v>1061</v>
      </c>
      <c r="F169" s="107">
        <v>2248004195</v>
      </c>
      <c r="G169" s="1" t="s">
        <v>87</v>
      </c>
      <c r="H169" s="107" t="s">
        <v>1062</v>
      </c>
      <c r="I169" s="107" t="s">
        <v>1054</v>
      </c>
      <c r="J169" s="1" t="s">
        <v>60</v>
      </c>
      <c r="K169" s="13">
        <v>44348</v>
      </c>
      <c r="L169" s="64">
        <v>117</v>
      </c>
      <c r="M169" s="107" t="s">
        <v>70</v>
      </c>
      <c r="N169" s="107" t="s">
        <v>67</v>
      </c>
      <c r="O169" s="107" t="s">
        <v>122</v>
      </c>
      <c r="P169" s="107">
        <v>1988</v>
      </c>
      <c r="Q169" s="13" t="s">
        <v>3745</v>
      </c>
      <c r="R169" s="13">
        <v>43641</v>
      </c>
      <c r="S169" s="1" t="s">
        <v>3</v>
      </c>
      <c r="T169" s="107" t="s">
        <v>1063</v>
      </c>
      <c r="U169" s="107" t="s">
        <v>127</v>
      </c>
    </row>
    <row r="170" spans="1:21" s="21" customFormat="1" ht="45.75" customHeight="1">
      <c r="A170" s="26"/>
      <c r="B170" s="107">
        <v>4</v>
      </c>
      <c r="C170" s="100" t="s">
        <v>2670</v>
      </c>
      <c r="D170" s="1" t="s">
        <v>1</v>
      </c>
      <c r="E170" s="107" t="s">
        <v>1064</v>
      </c>
      <c r="F170" s="10" t="s">
        <v>1065</v>
      </c>
      <c r="G170" s="1" t="s">
        <v>88</v>
      </c>
      <c r="H170" s="5" t="s">
        <v>1066</v>
      </c>
      <c r="I170" s="107" t="s">
        <v>1054</v>
      </c>
      <c r="J170" s="1" t="s">
        <v>60</v>
      </c>
      <c r="K170" s="13">
        <v>44348</v>
      </c>
      <c r="L170" s="64">
        <v>117</v>
      </c>
      <c r="M170" s="107" t="s">
        <v>70</v>
      </c>
      <c r="N170" s="107" t="s">
        <v>67</v>
      </c>
      <c r="O170" s="107" t="s">
        <v>122</v>
      </c>
      <c r="P170" s="13" t="s">
        <v>3192</v>
      </c>
      <c r="Q170" s="13" t="s">
        <v>3746</v>
      </c>
      <c r="R170" s="13">
        <v>43641</v>
      </c>
      <c r="S170" s="1" t="s">
        <v>3</v>
      </c>
      <c r="T170" s="107" t="s">
        <v>1067</v>
      </c>
      <c r="U170" s="107" t="s">
        <v>127</v>
      </c>
    </row>
    <row r="171" spans="1:21" s="21" customFormat="1" ht="48" customHeight="1">
      <c r="A171" s="26"/>
      <c r="B171" s="107">
        <v>5</v>
      </c>
      <c r="C171" s="100" t="s">
        <v>2671</v>
      </c>
      <c r="D171" s="1" t="s">
        <v>1</v>
      </c>
      <c r="E171" s="107" t="s">
        <v>1068</v>
      </c>
      <c r="F171" s="39">
        <v>2248004332</v>
      </c>
      <c r="G171" s="1" t="s">
        <v>1797</v>
      </c>
      <c r="H171" s="5" t="s">
        <v>1069</v>
      </c>
      <c r="I171" s="107" t="s">
        <v>1054</v>
      </c>
      <c r="J171" s="1" t="s">
        <v>60</v>
      </c>
      <c r="K171" s="13">
        <v>44348</v>
      </c>
      <c r="L171" s="64">
        <v>117</v>
      </c>
      <c r="M171" s="107" t="s">
        <v>70</v>
      </c>
      <c r="N171" s="107" t="s">
        <v>67</v>
      </c>
      <c r="O171" s="107" t="s">
        <v>122</v>
      </c>
      <c r="P171" s="107" t="s">
        <v>3237</v>
      </c>
      <c r="Q171" s="13" t="s">
        <v>3753</v>
      </c>
      <c r="R171" s="13">
        <v>44185</v>
      </c>
      <c r="S171" s="1" t="s">
        <v>3</v>
      </c>
      <c r="T171" s="107" t="s">
        <v>1070</v>
      </c>
      <c r="U171" s="107" t="s">
        <v>127</v>
      </c>
    </row>
    <row r="172" spans="1:21" s="21" customFormat="1" ht="63.75" customHeight="1">
      <c r="A172" s="26"/>
      <c r="B172" s="107">
        <v>6</v>
      </c>
      <c r="C172" s="100" t="s">
        <v>2672</v>
      </c>
      <c r="D172" s="1" t="s">
        <v>1</v>
      </c>
      <c r="E172" s="107" t="s">
        <v>1061</v>
      </c>
      <c r="F172" s="107">
        <v>2248004195</v>
      </c>
      <c r="G172" s="1" t="s">
        <v>1798</v>
      </c>
      <c r="H172" s="107" t="s">
        <v>1062</v>
      </c>
      <c r="I172" s="107" t="s">
        <v>1054</v>
      </c>
      <c r="J172" s="1" t="s">
        <v>60</v>
      </c>
      <c r="K172" s="13">
        <v>44348</v>
      </c>
      <c r="L172" s="64">
        <v>117</v>
      </c>
      <c r="M172" s="107" t="s">
        <v>70</v>
      </c>
      <c r="N172" s="107" t="s">
        <v>67</v>
      </c>
      <c r="O172" s="107" t="s">
        <v>122</v>
      </c>
      <c r="P172" s="107">
        <v>1965</v>
      </c>
      <c r="Q172" s="13" t="s">
        <v>3747</v>
      </c>
      <c r="R172" s="13">
        <v>43641</v>
      </c>
      <c r="S172" s="1" t="s">
        <v>3</v>
      </c>
      <c r="T172" s="107" t="s">
        <v>1063</v>
      </c>
      <c r="U172" s="107" t="s">
        <v>127</v>
      </c>
    </row>
    <row r="173" spans="1:21" s="21" customFormat="1" ht="73.5" customHeight="1">
      <c r="A173" s="26"/>
      <c r="B173" s="107">
        <v>7</v>
      </c>
      <c r="C173" s="100" t="s">
        <v>2673</v>
      </c>
      <c r="D173" s="1" t="s">
        <v>1</v>
      </c>
      <c r="E173" s="107" t="s">
        <v>1071</v>
      </c>
      <c r="F173" s="63">
        <v>2248004290</v>
      </c>
      <c r="G173" s="1" t="s">
        <v>1799</v>
      </c>
      <c r="H173" s="107" t="s">
        <v>1053</v>
      </c>
      <c r="I173" s="107" t="s">
        <v>1054</v>
      </c>
      <c r="J173" s="1" t="s">
        <v>60</v>
      </c>
      <c r="K173" s="13">
        <v>44348</v>
      </c>
      <c r="L173" s="64">
        <v>117</v>
      </c>
      <c r="M173" s="107" t="s">
        <v>70</v>
      </c>
      <c r="N173" s="107" t="s">
        <v>67</v>
      </c>
      <c r="O173" s="107" t="s">
        <v>122</v>
      </c>
      <c r="P173" s="107">
        <v>1991</v>
      </c>
      <c r="Q173" s="13" t="s">
        <v>3748</v>
      </c>
      <c r="R173" s="13">
        <v>43641</v>
      </c>
      <c r="S173" s="1" t="s">
        <v>3</v>
      </c>
      <c r="T173" s="107" t="s">
        <v>1057</v>
      </c>
      <c r="U173" s="107" t="s">
        <v>127</v>
      </c>
    </row>
    <row r="174" spans="1:21" s="21" customFormat="1" ht="72.75" customHeight="1">
      <c r="A174" s="26"/>
      <c r="B174" s="107">
        <v>8</v>
      </c>
      <c r="C174" s="100" t="s">
        <v>2674</v>
      </c>
      <c r="D174" s="1" t="s">
        <v>1</v>
      </c>
      <c r="E174" s="107" t="s">
        <v>1072</v>
      </c>
      <c r="F174" s="39">
        <v>2248004332</v>
      </c>
      <c r="G174" s="1" t="s">
        <v>89</v>
      </c>
      <c r="H174" s="5" t="s">
        <v>1069</v>
      </c>
      <c r="I174" s="107" t="s">
        <v>1054</v>
      </c>
      <c r="J174" s="1" t="s">
        <v>60</v>
      </c>
      <c r="K174" s="13">
        <v>44348</v>
      </c>
      <c r="L174" s="64">
        <v>117</v>
      </c>
      <c r="M174" s="107" t="s">
        <v>70</v>
      </c>
      <c r="N174" s="107" t="s">
        <v>67</v>
      </c>
      <c r="O174" s="107" t="s">
        <v>122</v>
      </c>
      <c r="P174" s="107" t="s">
        <v>1800</v>
      </c>
      <c r="Q174" s="13" t="s">
        <v>3749</v>
      </c>
      <c r="R174" s="13">
        <v>43641</v>
      </c>
      <c r="S174" s="1" t="s">
        <v>3</v>
      </c>
      <c r="T174" s="107" t="s">
        <v>1070</v>
      </c>
      <c r="U174" s="107" t="s">
        <v>127</v>
      </c>
    </row>
    <row r="175" spans="1:21" s="21" customFormat="1" ht="73.5" customHeight="1">
      <c r="A175" s="26"/>
      <c r="B175" s="107">
        <v>9</v>
      </c>
      <c r="C175" s="100" t="s">
        <v>2675</v>
      </c>
      <c r="D175" s="1" t="s">
        <v>1</v>
      </c>
      <c r="E175" s="107" t="s">
        <v>1073</v>
      </c>
      <c r="F175" s="63">
        <v>2248004290</v>
      </c>
      <c r="G175" s="1" t="s">
        <v>90</v>
      </c>
      <c r="H175" s="107" t="s">
        <v>1074</v>
      </c>
      <c r="I175" s="107" t="s">
        <v>1054</v>
      </c>
      <c r="J175" s="1" t="s">
        <v>60</v>
      </c>
      <c r="K175" s="13">
        <v>44348</v>
      </c>
      <c r="L175" s="64">
        <v>117</v>
      </c>
      <c r="M175" s="107" t="s">
        <v>70</v>
      </c>
      <c r="N175" s="107" t="s">
        <v>67</v>
      </c>
      <c r="O175" s="107" t="s">
        <v>122</v>
      </c>
      <c r="P175" s="107">
        <v>1989</v>
      </c>
      <c r="Q175" s="13" t="s">
        <v>3750</v>
      </c>
      <c r="R175" s="13">
        <v>43641</v>
      </c>
      <c r="S175" s="1" t="s">
        <v>3</v>
      </c>
      <c r="T175" s="107" t="s">
        <v>1057</v>
      </c>
      <c r="U175" s="107" t="s">
        <v>127</v>
      </c>
    </row>
    <row r="176" spans="1:21" s="21" customFormat="1" ht="73.5" customHeight="1">
      <c r="A176" s="26"/>
      <c r="B176" s="107">
        <v>10</v>
      </c>
      <c r="C176" s="100" t="s">
        <v>2676</v>
      </c>
      <c r="D176" s="1" t="s">
        <v>1</v>
      </c>
      <c r="E176" s="107" t="s">
        <v>1058</v>
      </c>
      <c r="F176" s="107">
        <v>2248004300</v>
      </c>
      <c r="G176" s="1" t="s">
        <v>91</v>
      </c>
      <c r="H176" s="107" t="s">
        <v>1075</v>
      </c>
      <c r="I176" s="107" t="s">
        <v>1054</v>
      </c>
      <c r="J176" s="1" t="s">
        <v>60</v>
      </c>
      <c r="K176" s="13">
        <v>44348</v>
      </c>
      <c r="L176" s="64">
        <v>117</v>
      </c>
      <c r="M176" s="107" t="s">
        <v>70</v>
      </c>
      <c r="N176" s="107" t="s">
        <v>67</v>
      </c>
      <c r="O176" s="107" t="s">
        <v>122</v>
      </c>
      <c r="P176" s="107" t="s">
        <v>3238</v>
      </c>
      <c r="Q176" s="13" t="s">
        <v>3751</v>
      </c>
      <c r="R176" s="13">
        <v>43641</v>
      </c>
      <c r="S176" s="1" t="s">
        <v>3</v>
      </c>
      <c r="T176" s="107" t="s">
        <v>1060</v>
      </c>
      <c r="U176" s="107" t="s">
        <v>127</v>
      </c>
    </row>
    <row r="177" spans="1:21" s="21" customFormat="1" ht="72.75" customHeight="1">
      <c r="A177" s="26"/>
      <c r="B177" s="107">
        <v>11</v>
      </c>
      <c r="C177" s="100" t="s">
        <v>2677</v>
      </c>
      <c r="D177" s="1" t="s">
        <v>1</v>
      </c>
      <c r="E177" s="107" t="s">
        <v>1076</v>
      </c>
      <c r="F177" s="10" t="s">
        <v>1065</v>
      </c>
      <c r="G177" s="1" t="s">
        <v>1801</v>
      </c>
      <c r="H177" s="5" t="s">
        <v>1066</v>
      </c>
      <c r="I177" s="107" t="s">
        <v>1054</v>
      </c>
      <c r="J177" s="1" t="s">
        <v>60</v>
      </c>
      <c r="K177" s="13">
        <v>44348</v>
      </c>
      <c r="L177" s="64">
        <v>117</v>
      </c>
      <c r="M177" s="107" t="s">
        <v>70</v>
      </c>
      <c r="N177" s="107" t="s">
        <v>67</v>
      </c>
      <c r="O177" s="107" t="s">
        <v>122</v>
      </c>
      <c r="P177" s="13" t="s">
        <v>3191</v>
      </c>
      <c r="Q177" s="13" t="s">
        <v>3752</v>
      </c>
      <c r="R177" s="13">
        <v>43641</v>
      </c>
      <c r="S177" s="1" t="s">
        <v>3</v>
      </c>
      <c r="T177" s="107" t="s">
        <v>1067</v>
      </c>
      <c r="U177" s="107" t="s">
        <v>127</v>
      </c>
    </row>
    <row r="178" spans="1:21" s="21" customFormat="1" ht="11.25" customHeight="1">
      <c r="A178" s="27">
        <f>B178</f>
        <v>11</v>
      </c>
      <c r="B178" s="108">
        <f>B177</f>
        <v>11</v>
      </c>
      <c r="C178" s="51"/>
      <c r="D178" s="22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22"/>
      <c r="P178" s="1"/>
      <c r="Q178" s="107"/>
      <c r="R178" s="107"/>
      <c r="S178" s="4"/>
      <c r="T178" s="4"/>
      <c r="U178" s="4"/>
    </row>
    <row r="179" spans="1:21" s="21" customFormat="1" ht="14.25" customHeight="1">
      <c r="A179" s="26"/>
      <c r="B179" s="107">
        <v>19</v>
      </c>
      <c r="C179" s="51" t="s">
        <v>53</v>
      </c>
      <c r="D179" s="22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22"/>
      <c r="P179" s="1"/>
      <c r="Q179" s="107"/>
      <c r="R179" s="107"/>
      <c r="S179" s="4"/>
      <c r="T179" s="4"/>
      <c r="U179" s="4"/>
    </row>
    <row r="180" spans="1:21" s="21" customFormat="1" ht="65.25" customHeight="1">
      <c r="A180" s="26"/>
      <c r="B180" s="107">
        <v>1</v>
      </c>
      <c r="C180" s="17" t="s">
        <v>2816</v>
      </c>
      <c r="D180" s="107" t="s">
        <v>1</v>
      </c>
      <c r="E180" s="107" t="s">
        <v>1653</v>
      </c>
      <c r="F180" s="107">
        <v>2249004631</v>
      </c>
      <c r="G180" s="107" t="s">
        <v>195</v>
      </c>
      <c r="H180" s="5" t="s">
        <v>187</v>
      </c>
      <c r="I180" s="107" t="s">
        <v>124</v>
      </c>
      <c r="J180" s="107" t="s">
        <v>60</v>
      </c>
      <c r="K180" s="107" t="s">
        <v>1654</v>
      </c>
      <c r="L180" s="11">
        <v>120</v>
      </c>
      <c r="M180" s="107" t="s">
        <v>188</v>
      </c>
      <c r="N180" s="107" t="s">
        <v>67</v>
      </c>
      <c r="O180" s="107" t="s">
        <v>122</v>
      </c>
      <c r="P180" s="107">
        <v>2012</v>
      </c>
      <c r="Q180" s="107" t="s">
        <v>3633</v>
      </c>
      <c r="R180" s="107" t="s">
        <v>189</v>
      </c>
      <c r="S180" s="107" t="s">
        <v>3</v>
      </c>
      <c r="T180" s="107" t="s">
        <v>190</v>
      </c>
      <c r="U180" s="7" t="s">
        <v>127</v>
      </c>
    </row>
    <row r="181" spans="1:21" s="21" customFormat="1" ht="58.5" customHeight="1">
      <c r="A181" s="26"/>
      <c r="B181" s="107">
        <v>2</v>
      </c>
      <c r="C181" s="17" t="s">
        <v>2817</v>
      </c>
      <c r="D181" s="107" t="s">
        <v>1</v>
      </c>
      <c r="E181" s="107" t="s">
        <v>191</v>
      </c>
      <c r="F181" s="4">
        <v>2249004590</v>
      </c>
      <c r="G181" s="107" t="s">
        <v>192</v>
      </c>
      <c r="H181" s="5" t="s">
        <v>193</v>
      </c>
      <c r="I181" s="4" t="s">
        <v>124</v>
      </c>
      <c r="J181" s="4" t="s">
        <v>60</v>
      </c>
      <c r="K181" s="4" t="s">
        <v>1654</v>
      </c>
      <c r="L181" s="15">
        <v>120</v>
      </c>
      <c r="M181" s="4" t="s">
        <v>188</v>
      </c>
      <c r="N181" s="107" t="s">
        <v>67</v>
      </c>
      <c r="O181" s="4" t="s">
        <v>122</v>
      </c>
      <c r="P181" s="4">
        <v>1972</v>
      </c>
      <c r="Q181" s="107" t="s">
        <v>3634</v>
      </c>
      <c r="R181" s="107" t="s">
        <v>194</v>
      </c>
      <c r="S181" s="107" t="s">
        <v>3</v>
      </c>
      <c r="T181" s="4" t="s">
        <v>190</v>
      </c>
      <c r="U181" s="4" t="s">
        <v>127</v>
      </c>
    </row>
    <row r="182" spans="1:21" s="21" customFormat="1" ht="12" customHeight="1">
      <c r="A182" s="27">
        <f>B182</f>
        <v>2</v>
      </c>
      <c r="B182" s="108">
        <f>B181</f>
        <v>2</v>
      </c>
      <c r="C182" s="51"/>
      <c r="D182" s="22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22"/>
      <c r="P182" s="1"/>
      <c r="Q182" s="107"/>
      <c r="R182" s="107"/>
      <c r="S182" s="4"/>
      <c r="T182" s="4"/>
      <c r="U182" s="4"/>
    </row>
    <row r="183" spans="1:21" s="21" customFormat="1" ht="13.5" customHeight="1">
      <c r="A183" s="26"/>
      <c r="B183" s="107">
        <v>21</v>
      </c>
      <c r="C183" s="52" t="s">
        <v>57</v>
      </c>
      <c r="D183" s="34"/>
      <c r="E183" s="4"/>
      <c r="F183" s="4"/>
      <c r="G183" s="107"/>
      <c r="H183" s="107"/>
      <c r="I183" s="4"/>
      <c r="J183" s="4"/>
      <c r="K183" s="107"/>
      <c r="L183" s="107"/>
      <c r="M183" s="4"/>
      <c r="N183" s="4"/>
      <c r="O183" s="34"/>
      <c r="P183" s="4"/>
      <c r="Q183" s="4"/>
      <c r="R183" s="107"/>
      <c r="S183" s="4"/>
      <c r="T183" s="4"/>
      <c r="U183" s="4"/>
    </row>
    <row r="184" spans="1:21" s="21" customFormat="1" ht="60" customHeight="1">
      <c r="A184" s="26"/>
      <c r="B184" s="107">
        <v>1</v>
      </c>
      <c r="C184" s="17" t="s">
        <v>2818</v>
      </c>
      <c r="D184" s="107" t="s">
        <v>52</v>
      </c>
      <c r="E184" s="107" t="s">
        <v>1712</v>
      </c>
      <c r="F184" s="107">
        <v>2251002737</v>
      </c>
      <c r="G184" s="107" t="s">
        <v>1713</v>
      </c>
      <c r="H184" s="107"/>
      <c r="I184" s="107" t="s">
        <v>124</v>
      </c>
      <c r="J184" s="107" t="s">
        <v>60</v>
      </c>
      <c r="K184" s="107" t="s">
        <v>750</v>
      </c>
      <c r="L184" s="36">
        <v>95.25</v>
      </c>
      <c r="M184" s="107" t="s">
        <v>849</v>
      </c>
      <c r="N184" s="107" t="s">
        <v>50</v>
      </c>
      <c r="O184" s="107" t="s">
        <v>122</v>
      </c>
      <c r="P184" s="107">
        <v>1971</v>
      </c>
      <c r="Q184" s="96" t="s">
        <v>3473</v>
      </c>
      <c r="R184" s="107"/>
      <c r="S184" s="107" t="s">
        <v>1714</v>
      </c>
      <c r="T184" s="107" t="s">
        <v>3374</v>
      </c>
      <c r="U184" s="107" t="s">
        <v>122</v>
      </c>
    </row>
    <row r="185" spans="1:21" s="21" customFormat="1" ht="72.75" customHeight="1">
      <c r="A185" s="26"/>
      <c r="B185" s="107">
        <v>2</v>
      </c>
      <c r="C185" s="17" t="s">
        <v>2819</v>
      </c>
      <c r="D185" s="107" t="s">
        <v>52</v>
      </c>
      <c r="E185" s="107" t="s">
        <v>1712</v>
      </c>
      <c r="F185" s="107">
        <v>2251002737</v>
      </c>
      <c r="G185" s="107" t="s">
        <v>1715</v>
      </c>
      <c r="H185" s="107"/>
      <c r="I185" s="107" t="s">
        <v>124</v>
      </c>
      <c r="J185" s="107" t="s">
        <v>60</v>
      </c>
      <c r="K185" s="107" t="s">
        <v>750</v>
      </c>
      <c r="L185" s="36">
        <v>95.25</v>
      </c>
      <c r="M185" s="107" t="s">
        <v>849</v>
      </c>
      <c r="N185" s="107" t="s">
        <v>50</v>
      </c>
      <c r="O185" s="107" t="s">
        <v>122</v>
      </c>
      <c r="P185" s="107">
        <v>1976</v>
      </c>
      <c r="Q185" s="96" t="s">
        <v>3472</v>
      </c>
      <c r="R185" s="107"/>
      <c r="S185" s="107" t="s">
        <v>1714</v>
      </c>
      <c r="T185" s="107" t="s">
        <v>3374</v>
      </c>
      <c r="U185" s="107" t="s">
        <v>122</v>
      </c>
    </row>
    <row r="186" spans="1:21" s="21" customFormat="1" ht="12" customHeight="1">
      <c r="A186" s="27">
        <f>B186</f>
        <v>2</v>
      </c>
      <c r="B186" s="108">
        <f>B185</f>
        <v>2</v>
      </c>
      <c r="C186" s="51"/>
      <c r="D186" s="22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22"/>
      <c r="P186" s="107"/>
      <c r="Q186" s="107"/>
      <c r="R186" s="107"/>
      <c r="S186" s="4"/>
      <c r="T186" s="4"/>
      <c r="U186" s="4"/>
    </row>
    <row r="187" spans="1:21" s="21" customFormat="1" ht="12.75" customHeight="1">
      <c r="A187" s="26"/>
      <c r="B187" s="107">
        <v>22</v>
      </c>
      <c r="C187" s="52" t="s">
        <v>18</v>
      </c>
      <c r="D187" s="34"/>
      <c r="E187" s="4"/>
      <c r="F187" s="4"/>
      <c r="G187" s="107"/>
      <c r="H187" s="107"/>
      <c r="I187" s="4"/>
      <c r="J187" s="4"/>
      <c r="K187" s="107"/>
      <c r="L187" s="107"/>
      <c r="M187" s="4"/>
      <c r="N187" s="4"/>
      <c r="O187" s="34"/>
      <c r="P187" s="4"/>
      <c r="Q187" s="4"/>
      <c r="R187" s="107"/>
      <c r="S187" s="4"/>
      <c r="T187" s="4"/>
      <c r="U187" s="4"/>
    </row>
    <row r="188" spans="1:21" s="21" customFormat="1" ht="54" customHeight="1">
      <c r="A188" s="26"/>
      <c r="B188" s="107">
        <v>1</v>
      </c>
      <c r="C188" s="17" t="s">
        <v>2820</v>
      </c>
      <c r="D188" s="107" t="s">
        <v>1</v>
      </c>
      <c r="E188" s="107" t="s">
        <v>1300</v>
      </c>
      <c r="F188" s="107">
        <v>2252002497</v>
      </c>
      <c r="G188" s="107" t="s">
        <v>1301</v>
      </c>
      <c r="H188" s="107" t="s">
        <v>1302</v>
      </c>
      <c r="I188" s="107" t="s">
        <v>124</v>
      </c>
      <c r="J188" s="107" t="s">
        <v>60</v>
      </c>
      <c r="K188" s="107" t="s">
        <v>753</v>
      </c>
      <c r="L188" s="11">
        <v>80</v>
      </c>
      <c r="M188" s="107" t="s">
        <v>1303</v>
      </c>
      <c r="N188" s="107" t="s">
        <v>50</v>
      </c>
      <c r="O188" s="107" t="s">
        <v>335</v>
      </c>
      <c r="P188" s="107">
        <v>1965</v>
      </c>
      <c r="Q188" s="107" t="s">
        <v>3721</v>
      </c>
      <c r="R188" s="13">
        <v>44075</v>
      </c>
      <c r="S188" s="107" t="s">
        <v>1304</v>
      </c>
      <c r="T188" s="107" t="s">
        <v>3370</v>
      </c>
      <c r="U188" s="107" t="s">
        <v>127</v>
      </c>
    </row>
    <row r="189" spans="1:21" s="21" customFormat="1" ht="50.25" customHeight="1">
      <c r="A189" s="26"/>
      <c r="B189" s="107">
        <v>2</v>
      </c>
      <c r="C189" s="17" t="s">
        <v>2821</v>
      </c>
      <c r="D189" s="107" t="s">
        <v>1</v>
      </c>
      <c r="E189" s="107" t="s">
        <v>1305</v>
      </c>
      <c r="F189" s="4">
        <v>2252002465</v>
      </c>
      <c r="G189" s="107" t="s">
        <v>1306</v>
      </c>
      <c r="H189" s="5" t="s">
        <v>1307</v>
      </c>
      <c r="I189" s="4" t="s">
        <v>124</v>
      </c>
      <c r="J189" s="4" t="s">
        <v>60</v>
      </c>
      <c r="K189" s="107" t="s">
        <v>753</v>
      </c>
      <c r="L189" s="11">
        <v>80</v>
      </c>
      <c r="M189" s="107" t="s">
        <v>1303</v>
      </c>
      <c r="N189" s="107" t="s">
        <v>50</v>
      </c>
      <c r="O189" s="107" t="s">
        <v>335</v>
      </c>
      <c r="P189" s="4">
        <v>1976</v>
      </c>
      <c r="Q189" s="107" t="s">
        <v>3722</v>
      </c>
      <c r="R189" s="13">
        <v>44075</v>
      </c>
      <c r="S189" s="107" t="s">
        <v>1304</v>
      </c>
      <c r="T189" s="107" t="s">
        <v>3372</v>
      </c>
      <c r="U189" s="107" t="s">
        <v>127</v>
      </c>
    </row>
    <row r="190" spans="1:21" s="21" customFormat="1" ht="47.25" customHeight="1">
      <c r="A190" s="26"/>
      <c r="B190" s="107">
        <v>3</v>
      </c>
      <c r="C190" s="17" t="s">
        <v>2822</v>
      </c>
      <c r="D190" s="107" t="s">
        <v>1</v>
      </c>
      <c r="E190" s="107" t="s">
        <v>1308</v>
      </c>
      <c r="F190" s="4">
        <v>2252002426</v>
      </c>
      <c r="G190" s="107" t="s">
        <v>100</v>
      </c>
      <c r="H190" s="4"/>
      <c r="I190" s="4" t="s">
        <v>124</v>
      </c>
      <c r="J190" s="4" t="s">
        <v>60</v>
      </c>
      <c r="K190" s="107" t="s">
        <v>753</v>
      </c>
      <c r="L190" s="11">
        <v>80</v>
      </c>
      <c r="M190" s="107" t="s">
        <v>1303</v>
      </c>
      <c r="N190" s="107" t="s">
        <v>50</v>
      </c>
      <c r="O190" s="107" t="s">
        <v>335</v>
      </c>
      <c r="P190" s="4">
        <v>1972</v>
      </c>
      <c r="Q190" s="107" t="s">
        <v>3723</v>
      </c>
      <c r="R190" s="13">
        <v>44075</v>
      </c>
      <c r="S190" s="107" t="s">
        <v>1304</v>
      </c>
      <c r="T190" s="107" t="s">
        <v>3373</v>
      </c>
      <c r="U190" s="107" t="s">
        <v>127</v>
      </c>
    </row>
    <row r="191" spans="1:21" s="21" customFormat="1" ht="49.5" customHeight="1">
      <c r="A191" s="26"/>
      <c r="B191" s="107">
        <v>4</v>
      </c>
      <c r="C191" s="17" t="s">
        <v>2823</v>
      </c>
      <c r="D191" s="107" t="s">
        <v>1</v>
      </c>
      <c r="E191" s="107" t="s">
        <v>3254</v>
      </c>
      <c r="F191" s="4">
        <v>2252002465</v>
      </c>
      <c r="G191" s="107" t="s">
        <v>101</v>
      </c>
      <c r="H191" s="4"/>
      <c r="I191" s="4" t="s">
        <v>124</v>
      </c>
      <c r="J191" s="4" t="s">
        <v>60</v>
      </c>
      <c r="K191" s="107" t="s">
        <v>753</v>
      </c>
      <c r="L191" s="11">
        <v>80</v>
      </c>
      <c r="M191" s="107" t="s">
        <v>1303</v>
      </c>
      <c r="N191" s="107" t="s">
        <v>50</v>
      </c>
      <c r="O191" s="107" t="s">
        <v>335</v>
      </c>
      <c r="P191" s="4">
        <v>1987</v>
      </c>
      <c r="Q191" s="107" t="s">
        <v>3722</v>
      </c>
      <c r="R191" s="13">
        <v>44075</v>
      </c>
      <c r="S191" s="107" t="s">
        <v>1304</v>
      </c>
      <c r="T191" s="107" t="s">
        <v>3372</v>
      </c>
      <c r="U191" s="107" t="s">
        <v>127</v>
      </c>
    </row>
    <row r="192" spans="1:21" s="21" customFormat="1" ht="80.25" customHeight="1">
      <c r="A192" s="26"/>
      <c r="B192" s="107">
        <v>5</v>
      </c>
      <c r="C192" s="17" t="s">
        <v>2824</v>
      </c>
      <c r="D192" s="107" t="s">
        <v>1</v>
      </c>
      <c r="E192" s="107" t="s">
        <v>1309</v>
      </c>
      <c r="F192" s="4">
        <v>2252002465</v>
      </c>
      <c r="G192" s="107" t="s">
        <v>102</v>
      </c>
      <c r="H192" s="4"/>
      <c r="I192" s="4" t="s">
        <v>124</v>
      </c>
      <c r="J192" s="4"/>
      <c r="K192" s="107" t="s">
        <v>753</v>
      </c>
      <c r="L192" s="11">
        <v>80</v>
      </c>
      <c r="M192" s="107" t="s">
        <v>1303</v>
      </c>
      <c r="N192" s="107" t="s">
        <v>50</v>
      </c>
      <c r="O192" s="107" t="s">
        <v>335</v>
      </c>
      <c r="P192" s="4">
        <v>1967</v>
      </c>
      <c r="Q192" s="107" t="s">
        <v>3724</v>
      </c>
      <c r="R192" s="13">
        <v>44075</v>
      </c>
      <c r="S192" s="107" t="s">
        <v>1304</v>
      </c>
      <c r="T192" s="107" t="s">
        <v>3371</v>
      </c>
      <c r="U192" s="107" t="s">
        <v>127</v>
      </c>
    </row>
    <row r="193" spans="1:21" s="21" customFormat="1" ht="54" customHeight="1">
      <c r="A193" s="26"/>
      <c r="B193" s="107">
        <v>6</v>
      </c>
      <c r="C193" s="17" t="s">
        <v>2825</v>
      </c>
      <c r="D193" s="107" t="s">
        <v>1</v>
      </c>
      <c r="E193" s="107" t="s">
        <v>1310</v>
      </c>
      <c r="F193" s="4">
        <v>2252002465</v>
      </c>
      <c r="G193" s="107" t="s">
        <v>102</v>
      </c>
      <c r="H193" s="4"/>
      <c r="I193" s="4" t="s">
        <v>124</v>
      </c>
      <c r="J193" s="4" t="s">
        <v>60</v>
      </c>
      <c r="K193" s="107" t="s">
        <v>753</v>
      </c>
      <c r="L193" s="11">
        <v>80</v>
      </c>
      <c r="M193" s="107" t="s">
        <v>1303</v>
      </c>
      <c r="N193" s="107" t="s">
        <v>50</v>
      </c>
      <c r="O193" s="107" t="s">
        <v>335</v>
      </c>
      <c r="P193" s="4">
        <v>1974</v>
      </c>
      <c r="Q193" s="107" t="s">
        <v>3724</v>
      </c>
      <c r="R193" s="14">
        <v>44075</v>
      </c>
      <c r="S193" s="107" t="s">
        <v>1304</v>
      </c>
      <c r="T193" s="107" t="s">
        <v>3371</v>
      </c>
      <c r="U193" s="107" t="s">
        <v>127</v>
      </c>
    </row>
    <row r="194" spans="1:21" s="21" customFormat="1" ht="71.25" customHeight="1">
      <c r="A194" s="26"/>
      <c r="B194" s="107">
        <v>7</v>
      </c>
      <c r="C194" s="17" t="s">
        <v>2826</v>
      </c>
      <c r="D194" s="107" t="s">
        <v>1</v>
      </c>
      <c r="E194" s="107" t="s">
        <v>1311</v>
      </c>
      <c r="F194" s="107">
        <v>2252002497</v>
      </c>
      <c r="G194" s="107" t="s">
        <v>103</v>
      </c>
      <c r="H194" s="4"/>
      <c r="I194" s="4" t="s">
        <v>124</v>
      </c>
      <c r="J194" s="4" t="s">
        <v>60</v>
      </c>
      <c r="K194" s="107" t="s">
        <v>753</v>
      </c>
      <c r="L194" s="11">
        <v>80</v>
      </c>
      <c r="M194" s="107" t="s">
        <v>1303</v>
      </c>
      <c r="N194" s="107" t="s">
        <v>50</v>
      </c>
      <c r="O194" s="107" t="s">
        <v>335</v>
      </c>
      <c r="P194" s="4">
        <v>1992</v>
      </c>
      <c r="Q194" s="107" t="s">
        <v>3721</v>
      </c>
      <c r="R194" s="13">
        <v>44075</v>
      </c>
      <c r="S194" s="107" t="s">
        <v>1304</v>
      </c>
      <c r="T194" s="107" t="s">
        <v>3370</v>
      </c>
      <c r="U194" s="107" t="s">
        <v>127</v>
      </c>
    </row>
    <row r="195" spans="1:21" s="21" customFormat="1" ht="11.25" customHeight="1">
      <c r="A195" s="27">
        <f>B195</f>
        <v>7</v>
      </c>
      <c r="B195" s="108">
        <f>B194</f>
        <v>7</v>
      </c>
      <c r="C195" s="51"/>
      <c r="D195" s="22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22"/>
      <c r="P195" s="107"/>
      <c r="Q195" s="107"/>
      <c r="R195" s="107"/>
      <c r="S195" s="4"/>
      <c r="T195" s="4"/>
      <c r="U195" s="4"/>
    </row>
    <row r="196" spans="1:21" s="21" customFormat="1" ht="15" customHeight="1">
      <c r="A196" s="26"/>
      <c r="B196" s="107">
        <v>23</v>
      </c>
      <c r="C196" s="51" t="s">
        <v>19</v>
      </c>
      <c r="D196" s="22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22"/>
      <c r="P196" s="107"/>
      <c r="Q196" s="107"/>
      <c r="R196" s="107"/>
      <c r="S196" s="4"/>
      <c r="T196" s="4"/>
      <c r="U196" s="4"/>
    </row>
    <row r="197" spans="1:21" s="21" customFormat="1" ht="71.25" customHeight="1">
      <c r="A197" s="26"/>
      <c r="B197" s="107">
        <v>1</v>
      </c>
      <c r="C197" s="17" t="s">
        <v>3053</v>
      </c>
      <c r="D197" s="107" t="s">
        <v>1</v>
      </c>
      <c r="E197" s="107" t="s">
        <v>1731</v>
      </c>
      <c r="F197" s="35" t="s">
        <v>622</v>
      </c>
      <c r="G197" s="8" t="s">
        <v>1732</v>
      </c>
      <c r="H197" s="9" t="s">
        <v>623</v>
      </c>
      <c r="I197" s="107" t="s">
        <v>124</v>
      </c>
      <c r="J197" s="107" t="s">
        <v>60</v>
      </c>
      <c r="K197" s="107" t="s">
        <v>1733</v>
      </c>
      <c r="L197" s="36">
        <v>185</v>
      </c>
      <c r="M197" s="107" t="s">
        <v>157</v>
      </c>
      <c r="N197" s="107" t="s">
        <v>1734</v>
      </c>
      <c r="O197" s="107" t="s">
        <v>335</v>
      </c>
      <c r="P197" s="107">
        <v>1965</v>
      </c>
      <c r="Q197" s="107" t="s">
        <v>3642</v>
      </c>
      <c r="R197" s="107" t="s">
        <v>1735</v>
      </c>
      <c r="S197" s="107" t="s">
        <v>39</v>
      </c>
      <c r="T197" s="107" t="s">
        <v>1736</v>
      </c>
      <c r="U197" s="107" t="s">
        <v>127</v>
      </c>
    </row>
    <row r="198" spans="1:21" s="21" customFormat="1" ht="83.25" customHeight="1">
      <c r="A198" s="26"/>
      <c r="B198" s="107">
        <v>2</v>
      </c>
      <c r="C198" s="17" t="s">
        <v>2827</v>
      </c>
      <c r="D198" s="107" t="s">
        <v>1</v>
      </c>
      <c r="E198" s="107" t="s">
        <v>1737</v>
      </c>
      <c r="F198" s="10" t="s">
        <v>1738</v>
      </c>
      <c r="G198" s="107" t="s">
        <v>1739</v>
      </c>
      <c r="H198" s="107" t="s">
        <v>1740</v>
      </c>
      <c r="I198" s="107" t="s">
        <v>124</v>
      </c>
      <c r="J198" s="107" t="s">
        <v>60</v>
      </c>
      <c r="K198" s="107" t="s">
        <v>1741</v>
      </c>
      <c r="L198" s="36">
        <v>150</v>
      </c>
      <c r="M198" s="30" t="s">
        <v>620</v>
      </c>
      <c r="N198" s="107" t="s">
        <v>1734</v>
      </c>
      <c r="O198" s="107" t="s">
        <v>335</v>
      </c>
      <c r="P198" s="107">
        <v>1985</v>
      </c>
      <c r="Q198" s="107" t="s">
        <v>3643</v>
      </c>
      <c r="R198" s="107" t="s">
        <v>1742</v>
      </c>
      <c r="S198" s="107" t="s">
        <v>39</v>
      </c>
      <c r="T198" s="107" t="s">
        <v>1743</v>
      </c>
      <c r="U198" s="107" t="s">
        <v>127</v>
      </c>
    </row>
    <row r="199" spans="1:21" s="21" customFormat="1" ht="96" customHeight="1">
      <c r="A199" s="26"/>
      <c r="B199" s="107">
        <v>3</v>
      </c>
      <c r="C199" s="17" t="s">
        <v>2828</v>
      </c>
      <c r="D199" s="107" t="s">
        <v>1</v>
      </c>
      <c r="E199" s="107" t="s">
        <v>1737</v>
      </c>
      <c r="F199" s="10" t="s">
        <v>1738</v>
      </c>
      <c r="G199" s="107" t="s">
        <v>1744</v>
      </c>
      <c r="H199" s="5" t="s">
        <v>1740</v>
      </c>
      <c r="I199" s="107" t="s">
        <v>124</v>
      </c>
      <c r="J199" s="107" t="s">
        <v>60</v>
      </c>
      <c r="K199" s="107" t="s">
        <v>1745</v>
      </c>
      <c r="L199" s="36">
        <v>150</v>
      </c>
      <c r="M199" s="107" t="s">
        <v>620</v>
      </c>
      <c r="N199" s="107" t="s">
        <v>1734</v>
      </c>
      <c r="O199" s="107" t="s">
        <v>335</v>
      </c>
      <c r="P199" s="107">
        <v>1987</v>
      </c>
      <c r="Q199" s="107" t="s">
        <v>3643</v>
      </c>
      <c r="R199" s="107" t="s">
        <v>1742</v>
      </c>
      <c r="S199" s="107" t="s">
        <v>39</v>
      </c>
      <c r="T199" s="107" t="s">
        <v>1743</v>
      </c>
      <c r="U199" s="107" t="s">
        <v>127</v>
      </c>
    </row>
    <row r="200" spans="1:21" s="21" customFormat="1" ht="69" customHeight="1">
      <c r="A200" s="26"/>
      <c r="B200" s="107">
        <v>4</v>
      </c>
      <c r="C200" s="17" t="s">
        <v>2829</v>
      </c>
      <c r="D200" s="107" t="s">
        <v>1</v>
      </c>
      <c r="E200" s="107" t="s">
        <v>630</v>
      </c>
      <c r="F200" s="10" t="s">
        <v>631</v>
      </c>
      <c r="G200" s="8" t="s">
        <v>1746</v>
      </c>
      <c r="H200" s="5" t="s">
        <v>632</v>
      </c>
      <c r="I200" s="107" t="s">
        <v>124</v>
      </c>
      <c r="J200" s="107" t="s">
        <v>60</v>
      </c>
      <c r="K200" s="107" t="s">
        <v>1747</v>
      </c>
      <c r="L200" s="36">
        <v>180</v>
      </c>
      <c r="M200" s="107" t="s">
        <v>157</v>
      </c>
      <c r="N200" s="107" t="s">
        <v>1734</v>
      </c>
      <c r="O200" s="107" t="s">
        <v>335</v>
      </c>
      <c r="P200" s="107">
        <v>1961</v>
      </c>
      <c r="Q200" s="107" t="s">
        <v>3644</v>
      </c>
      <c r="R200" s="107" t="s">
        <v>1735</v>
      </c>
      <c r="S200" s="107" t="s">
        <v>39</v>
      </c>
      <c r="T200" s="107" t="s">
        <v>1748</v>
      </c>
      <c r="U200" s="107" t="s">
        <v>127</v>
      </c>
    </row>
    <row r="201" spans="1:21" s="21" customFormat="1" ht="68.25" customHeight="1">
      <c r="A201" s="26"/>
      <c r="B201" s="107">
        <v>5</v>
      </c>
      <c r="C201" s="104" t="s">
        <v>2830</v>
      </c>
      <c r="D201" s="107" t="s">
        <v>1</v>
      </c>
      <c r="E201" s="107" t="s">
        <v>1749</v>
      </c>
      <c r="F201" s="36" t="s">
        <v>1750</v>
      </c>
      <c r="G201" s="107" t="s">
        <v>1751</v>
      </c>
      <c r="H201" s="5" t="s">
        <v>1752</v>
      </c>
      <c r="I201" s="107" t="s">
        <v>124</v>
      </c>
      <c r="J201" s="107" t="s">
        <v>60</v>
      </c>
      <c r="K201" s="107" t="s">
        <v>1753</v>
      </c>
      <c r="L201" s="36" t="s">
        <v>1754</v>
      </c>
      <c r="M201" s="107" t="s">
        <v>1755</v>
      </c>
      <c r="N201" s="107" t="s">
        <v>1734</v>
      </c>
      <c r="O201" s="107" t="s">
        <v>335</v>
      </c>
      <c r="P201" s="107" t="s">
        <v>1756</v>
      </c>
      <c r="Q201" s="107" t="s">
        <v>3645</v>
      </c>
      <c r="R201" s="107" t="s">
        <v>1757</v>
      </c>
      <c r="S201" s="107" t="s">
        <v>39</v>
      </c>
      <c r="T201" s="107" t="s">
        <v>1758</v>
      </c>
      <c r="U201" s="107" t="s">
        <v>127</v>
      </c>
    </row>
    <row r="202" spans="1:21" s="21" customFormat="1" ht="69" customHeight="1">
      <c r="A202" s="26"/>
      <c r="B202" s="107">
        <v>6</v>
      </c>
      <c r="C202" s="99" t="s">
        <v>2831</v>
      </c>
      <c r="D202" s="107" t="s">
        <v>1</v>
      </c>
      <c r="E202" s="37" t="s">
        <v>1759</v>
      </c>
      <c r="F202" s="10" t="s">
        <v>1760</v>
      </c>
      <c r="G202" s="8" t="s">
        <v>1920</v>
      </c>
      <c r="H202" s="107" t="s">
        <v>1761</v>
      </c>
      <c r="I202" s="4" t="s">
        <v>124</v>
      </c>
      <c r="J202" s="107" t="s">
        <v>60</v>
      </c>
      <c r="K202" s="107" t="s">
        <v>1762</v>
      </c>
      <c r="L202" s="4">
        <v>200</v>
      </c>
      <c r="M202" s="35" t="s">
        <v>1763</v>
      </c>
      <c r="N202" s="107" t="s">
        <v>1734</v>
      </c>
      <c r="O202" s="35" t="s">
        <v>335</v>
      </c>
      <c r="P202" s="4">
        <v>1965</v>
      </c>
      <c r="Q202" s="10" t="s">
        <v>3646</v>
      </c>
      <c r="R202" s="10" t="s">
        <v>1764</v>
      </c>
      <c r="S202" s="10" t="s">
        <v>39</v>
      </c>
      <c r="T202" s="37" t="s">
        <v>1765</v>
      </c>
      <c r="U202" s="38" t="s">
        <v>127</v>
      </c>
    </row>
    <row r="203" spans="1:21" s="21" customFormat="1" ht="99" customHeight="1">
      <c r="A203" s="26"/>
      <c r="B203" s="107">
        <v>7</v>
      </c>
      <c r="C203" s="17" t="s">
        <v>2832</v>
      </c>
      <c r="D203" s="107" t="s">
        <v>1</v>
      </c>
      <c r="E203" s="107" t="s">
        <v>628</v>
      </c>
      <c r="F203" s="10" t="s">
        <v>629</v>
      </c>
      <c r="G203" s="107" t="s">
        <v>1766</v>
      </c>
      <c r="H203" s="107" t="s">
        <v>1761</v>
      </c>
      <c r="I203" s="107" t="s">
        <v>124</v>
      </c>
      <c r="J203" s="107" t="s">
        <v>60</v>
      </c>
      <c r="K203" s="107" t="s">
        <v>1762</v>
      </c>
      <c r="L203" s="10" t="s">
        <v>1767</v>
      </c>
      <c r="M203" s="107" t="s">
        <v>1405</v>
      </c>
      <c r="N203" s="107" t="s">
        <v>1734</v>
      </c>
      <c r="O203" s="107" t="s">
        <v>335</v>
      </c>
      <c r="P203" s="107">
        <v>1987</v>
      </c>
      <c r="Q203" s="107" t="s">
        <v>3646</v>
      </c>
      <c r="R203" s="107" t="s">
        <v>1764</v>
      </c>
      <c r="S203" s="107" t="s">
        <v>39</v>
      </c>
      <c r="T203" s="107" t="s">
        <v>1765</v>
      </c>
      <c r="U203" s="107" t="s">
        <v>122</v>
      </c>
    </row>
    <row r="204" spans="1:21" s="21" customFormat="1" ht="59.25" customHeight="1">
      <c r="A204" s="26"/>
      <c r="B204" s="107">
        <v>8</v>
      </c>
      <c r="C204" s="104" t="s">
        <v>2833</v>
      </c>
      <c r="D204" s="107" t="s">
        <v>1</v>
      </c>
      <c r="E204" s="107" t="s">
        <v>624</v>
      </c>
      <c r="F204" s="39">
        <v>2253003990</v>
      </c>
      <c r="G204" s="8" t="s">
        <v>1768</v>
      </c>
      <c r="H204" s="5" t="s">
        <v>626</v>
      </c>
      <c r="I204" s="4" t="s">
        <v>124</v>
      </c>
      <c r="J204" s="107" t="s">
        <v>60</v>
      </c>
      <c r="K204" s="107" t="s">
        <v>1769</v>
      </c>
      <c r="L204" s="107">
        <v>150</v>
      </c>
      <c r="M204" s="107" t="s">
        <v>627</v>
      </c>
      <c r="N204" s="107" t="s">
        <v>1734</v>
      </c>
      <c r="O204" s="107" t="s">
        <v>335</v>
      </c>
      <c r="P204" s="107" t="s">
        <v>1770</v>
      </c>
      <c r="Q204" s="107" t="s">
        <v>3647</v>
      </c>
      <c r="R204" s="107" t="s">
        <v>1771</v>
      </c>
      <c r="S204" s="107" t="s">
        <v>3</v>
      </c>
      <c r="T204" s="107" t="s">
        <v>1772</v>
      </c>
      <c r="U204" s="107" t="s">
        <v>127</v>
      </c>
    </row>
    <row r="205" spans="1:21" s="21" customFormat="1" ht="109.5" customHeight="1">
      <c r="A205" s="26"/>
      <c r="B205" s="107">
        <v>9</v>
      </c>
      <c r="C205" s="17" t="s">
        <v>2834</v>
      </c>
      <c r="D205" s="107" t="s">
        <v>1</v>
      </c>
      <c r="E205" s="107" t="s">
        <v>624</v>
      </c>
      <c r="F205" s="35" t="s">
        <v>625</v>
      </c>
      <c r="G205" s="8" t="s">
        <v>1773</v>
      </c>
      <c r="H205" s="5" t="s">
        <v>626</v>
      </c>
      <c r="I205" s="107" t="s">
        <v>124</v>
      </c>
      <c r="J205" s="107" t="s">
        <v>60</v>
      </c>
      <c r="K205" s="107" t="s">
        <v>1769</v>
      </c>
      <c r="L205" s="107">
        <v>150</v>
      </c>
      <c r="M205" s="107" t="s">
        <v>311</v>
      </c>
      <c r="N205" s="107" t="s">
        <v>1734</v>
      </c>
      <c r="O205" s="107" t="s">
        <v>335</v>
      </c>
      <c r="P205" s="107">
        <v>1991</v>
      </c>
      <c r="Q205" s="107" t="s">
        <v>3647</v>
      </c>
      <c r="R205" s="107" t="s">
        <v>1771</v>
      </c>
      <c r="S205" s="107" t="s">
        <v>3</v>
      </c>
      <c r="T205" s="107" t="s">
        <v>1772</v>
      </c>
      <c r="U205" s="107" t="s">
        <v>127</v>
      </c>
    </row>
    <row r="206" spans="1:21" s="21" customFormat="1" ht="85.5" customHeight="1">
      <c r="A206" s="26"/>
      <c r="B206" s="107">
        <v>10</v>
      </c>
      <c r="C206" s="17" t="s">
        <v>2835</v>
      </c>
      <c r="D206" s="107" t="s">
        <v>1</v>
      </c>
      <c r="E206" s="107" t="s">
        <v>1774</v>
      </c>
      <c r="F206" s="10" t="s">
        <v>633</v>
      </c>
      <c r="G206" s="8" t="s">
        <v>1775</v>
      </c>
      <c r="H206" s="107" t="s">
        <v>1776</v>
      </c>
      <c r="I206" s="107" t="s">
        <v>124</v>
      </c>
      <c r="J206" s="10" t="s">
        <v>60</v>
      </c>
      <c r="K206" s="107" t="s">
        <v>1777</v>
      </c>
      <c r="L206" s="10" t="s">
        <v>1778</v>
      </c>
      <c r="M206" s="30" t="s">
        <v>353</v>
      </c>
      <c r="N206" s="107" t="s">
        <v>1734</v>
      </c>
      <c r="O206" s="107" t="s">
        <v>335</v>
      </c>
      <c r="P206" s="107">
        <v>1974</v>
      </c>
      <c r="Q206" s="107" t="s">
        <v>3648</v>
      </c>
      <c r="R206" s="107" t="s">
        <v>1779</v>
      </c>
      <c r="S206" s="107" t="s">
        <v>3</v>
      </c>
      <c r="T206" s="107" t="s">
        <v>1780</v>
      </c>
      <c r="U206" s="107" t="s">
        <v>122</v>
      </c>
    </row>
    <row r="207" spans="1:21" s="21" customFormat="1" ht="11.25" customHeight="1">
      <c r="A207" s="27">
        <f>B207</f>
        <v>10</v>
      </c>
      <c r="B207" s="108">
        <f>B206</f>
        <v>10</v>
      </c>
      <c r="C207" s="51"/>
      <c r="D207" s="22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22"/>
      <c r="P207" s="107"/>
      <c r="Q207" s="107"/>
      <c r="R207" s="107"/>
      <c r="S207" s="4"/>
      <c r="T207" s="4"/>
      <c r="U207" s="4"/>
    </row>
    <row r="208" spans="1:21" s="21" customFormat="1" ht="15" customHeight="1">
      <c r="A208" s="26"/>
      <c r="B208" s="107">
        <v>25</v>
      </c>
      <c r="C208" s="51" t="s">
        <v>56</v>
      </c>
      <c r="D208" s="22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22"/>
      <c r="P208" s="107"/>
      <c r="Q208" s="107"/>
      <c r="R208" s="107"/>
      <c r="S208" s="4"/>
      <c r="T208" s="4"/>
      <c r="U208" s="4"/>
    </row>
    <row r="209" spans="1:21" s="21" customFormat="1" ht="63" customHeight="1">
      <c r="A209" s="26"/>
      <c r="B209" s="107">
        <v>1</v>
      </c>
      <c r="C209" s="17" t="s">
        <v>2836</v>
      </c>
      <c r="D209" s="107" t="s">
        <v>1</v>
      </c>
      <c r="E209" s="107" t="s">
        <v>786</v>
      </c>
      <c r="F209" s="107">
        <v>2255001910</v>
      </c>
      <c r="G209" s="107" t="s">
        <v>1175</v>
      </c>
      <c r="H209" s="5" t="s">
        <v>787</v>
      </c>
      <c r="I209" s="107" t="s">
        <v>124</v>
      </c>
      <c r="J209" s="107" t="s">
        <v>60</v>
      </c>
      <c r="K209" s="107" t="s">
        <v>1876</v>
      </c>
      <c r="L209" s="107" t="s">
        <v>788</v>
      </c>
      <c r="M209" s="10" t="s">
        <v>105</v>
      </c>
      <c r="N209" s="107" t="s">
        <v>50</v>
      </c>
      <c r="O209" s="107" t="s">
        <v>122</v>
      </c>
      <c r="P209" s="13" t="s">
        <v>3054</v>
      </c>
      <c r="Q209" s="107" t="s">
        <v>3582</v>
      </c>
      <c r="R209" s="13">
        <v>43363</v>
      </c>
      <c r="S209" s="107" t="s">
        <v>789</v>
      </c>
      <c r="T209" s="107" t="s">
        <v>790</v>
      </c>
      <c r="U209" s="107" t="s">
        <v>127</v>
      </c>
    </row>
    <row r="210" spans="1:21" s="21" customFormat="1" ht="68.25" customHeight="1">
      <c r="A210" s="26"/>
      <c r="B210" s="107">
        <v>2</v>
      </c>
      <c r="C210" s="17" t="s">
        <v>2837</v>
      </c>
      <c r="D210" s="107" t="s">
        <v>1</v>
      </c>
      <c r="E210" s="107" t="s">
        <v>791</v>
      </c>
      <c r="F210" s="4">
        <v>2255002304</v>
      </c>
      <c r="G210" s="107" t="s">
        <v>1173</v>
      </c>
      <c r="H210" s="5" t="s">
        <v>792</v>
      </c>
      <c r="I210" s="107" t="s">
        <v>124</v>
      </c>
      <c r="J210" s="107" t="s">
        <v>60</v>
      </c>
      <c r="K210" s="107" t="s">
        <v>1876</v>
      </c>
      <c r="L210" s="107" t="s">
        <v>788</v>
      </c>
      <c r="M210" s="10" t="s">
        <v>105</v>
      </c>
      <c r="N210" s="107" t="s">
        <v>50</v>
      </c>
      <c r="O210" s="107" t="s">
        <v>122</v>
      </c>
      <c r="P210" s="13" t="s">
        <v>3055</v>
      </c>
      <c r="Q210" s="107" t="s">
        <v>3581</v>
      </c>
      <c r="R210" s="13">
        <v>43363</v>
      </c>
      <c r="S210" s="107" t="s">
        <v>793</v>
      </c>
      <c r="T210" s="107" t="s">
        <v>794</v>
      </c>
      <c r="U210" s="107" t="s">
        <v>127</v>
      </c>
    </row>
    <row r="211" spans="1:21" s="21" customFormat="1" ht="63.75" customHeight="1">
      <c r="A211" s="26"/>
      <c r="B211" s="107">
        <v>3</v>
      </c>
      <c r="C211" s="17" t="s">
        <v>2838</v>
      </c>
      <c r="D211" s="107" t="s">
        <v>1</v>
      </c>
      <c r="E211" s="107" t="s">
        <v>795</v>
      </c>
      <c r="F211" s="4">
        <v>2255002022</v>
      </c>
      <c r="G211" s="107" t="s">
        <v>1174</v>
      </c>
      <c r="H211" s="5" t="s">
        <v>792</v>
      </c>
      <c r="I211" s="107" t="s">
        <v>124</v>
      </c>
      <c r="J211" s="107" t="s">
        <v>60</v>
      </c>
      <c r="K211" s="107" t="s">
        <v>1876</v>
      </c>
      <c r="L211" s="107" t="s">
        <v>788</v>
      </c>
      <c r="M211" s="10" t="s">
        <v>105</v>
      </c>
      <c r="N211" s="107" t="s">
        <v>50</v>
      </c>
      <c r="O211" s="107" t="s">
        <v>122</v>
      </c>
      <c r="P211" s="13" t="s">
        <v>3056</v>
      </c>
      <c r="Q211" s="107" t="s">
        <v>3583</v>
      </c>
      <c r="R211" s="13">
        <v>42444</v>
      </c>
      <c r="S211" s="107" t="s">
        <v>793</v>
      </c>
      <c r="T211" s="107" t="s">
        <v>794</v>
      </c>
      <c r="U211" s="107" t="s">
        <v>127</v>
      </c>
    </row>
    <row r="212" spans="1:21" s="21" customFormat="1" ht="66.75" customHeight="1">
      <c r="A212" s="26"/>
      <c r="B212" s="107">
        <v>4</v>
      </c>
      <c r="C212" s="17" t="s">
        <v>2839</v>
      </c>
      <c r="D212" s="107" t="s">
        <v>1</v>
      </c>
      <c r="E212" s="107" t="s">
        <v>796</v>
      </c>
      <c r="F212" s="4">
        <v>2255002135</v>
      </c>
      <c r="G212" s="107" t="s">
        <v>3261</v>
      </c>
      <c r="H212" s="5" t="s">
        <v>797</v>
      </c>
      <c r="I212" s="107" t="s">
        <v>124</v>
      </c>
      <c r="J212" s="107" t="s">
        <v>60</v>
      </c>
      <c r="K212" s="107" t="s">
        <v>1876</v>
      </c>
      <c r="L212" s="107" t="s">
        <v>788</v>
      </c>
      <c r="M212" s="10" t="s">
        <v>105</v>
      </c>
      <c r="N212" s="107" t="s">
        <v>50</v>
      </c>
      <c r="O212" s="107" t="s">
        <v>122</v>
      </c>
      <c r="P212" s="13" t="s">
        <v>3057</v>
      </c>
      <c r="Q212" s="107" t="s">
        <v>3584</v>
      </c>
      <c r="R212" s="107"/>
      <c r="S212" s="107" t="s">
        <v>793</v>
      </c>
      <c r="T212" s="107" t="s">
        <v>798</v>
      </c>
      <c r="U212" s="107" t="s">
        <v>127</v>
      </c>
    </row>
    <row r="213" spans="1:21" s="21" customFormat="1" ht="69.75" customHeight="1">
      <c r="A213" s="26"/>
      <c r="B213" s="107">
        <v>5</v>
      </c>
      <c r="C213" s="17" t="s">
        <v>2840</v>
      </c>
      <c r="D213" s="107" t="s">
        <v>1</v>
      </c>
      <c r="E213" s="107" t="s">
        <v>799</v>
      </c>
      <c r="F213" s="107">
        <v>2255002128</v>
      </c>
      <c r="G213" s="107" t="s">
        <v>3010</v>
      </c>
      <c r="H213" s="5" t="s">
        <v>800</v>
      </c>
      <c r="I213" s="107" t="s">
        <v>124</v>
      </c>
      <c r="J213" s="107" t="s">
        <v>60</v>
      </c>
      <c r="K213" s="107" t="s">
        <v>1876</v>
      </c>
      <c r="L213" s="107" t="s">
        <v>788</v>
      </c>
      <c r="M213" s="10" t="s">
        <v>105</v>
      </c>
      <c r="N213" s="107" t="s">
        <v>50</v>
      </c>
      <c r="O213" s="107" t="s">
        <v>122</v>
      </c>
      <c r="P213" s="13" t="s">
        <v>3058</v>
      </c>
      <c r="Q213" s="107" t="s">
        <v>3585</v>
      </c>
      <c r="R213" s="13">
        <v>42444</v>
      </c>
      <c r="S213" s="107" t="s">
        <v>793</v>
      </c>
      <c r="T213" s="107" t="s">
        <v>801</v>
      </c>
      <c r="U213" s="107" t="s">
        <v>127</v>
      </c>
    </row>
    <row r="214" spans="1:21" s="21" customFormat="1" ht="13.5" customHeight="1">
      <c r="A214" s="27">
        <f>B214</f>
        <v>5</v>
      </c>
      <c r="B214" s="108">
        <f>B213</f>
        <v>5</v>
      </c>
      <c r="C214" s="51"/>
      <c r="D214" s="22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22"/>
      <c r="P214" s="107"/>
      <c r="Q214" s="107"/>
      <c r="R214" s="107"/>
      <c r="S214" s="4"/>
      <c r="T214" s="4"/>
      <c r="U214" s="4"/>
    </row>
    <row r="215" spans="1:21" s="21" customFormat="1" ht="15.75" customHeight="1">
      <c r="A215" s="26"/>
      <c r="B215" s="107">
        <v>26</v>
      </c>
      <c r="C215" s="51" t="s">
        <v>54</v>
      </c>
      <c r="D215" s="22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2"/>
      <c r="P215" s="107"/>
      <c r="Q215" s="107"/>
      <c r="R215" s="107"/>
      <c r="S215" s="4"/>
      <c r="T215" s="4"/>
      <c r="U215" s="4"/>
    </row>
    <row r="216" spans="1:21" s="21" customFormat="1" ht="61.5" customHeight="1">
      <c r="A216" s="26"/>
      <c r="B216" s="107">
        <v>1</v>
      </c>
      <c r="C216" s="17" t="s">
        <v>2678</v>
      </c>
      <c r="D216" s="107" t="s">
        <v>1</v>
      </c>
      <c r="E216" s="107" t="s">
        <v>3250</v>
      </c>
      <c r="F216" s="107">
        <v>2256004583</v>
      </c>
      <c r="G216" s="107" t="s">
        <v>2071</v>
      </c>
      <c r="H216" s="107" t="s">
        <v>1391</v>
      </c>
      <c r="I216" s="107" t="s">
        <v>124</v>
      </c>
      <c r="J216" s="107" t="s">
        <v>60</v>
      </c>
      <c r="K216" s="107" t="s">
        <v>2072</v>
      </c>
      <c r="L216" s="107"/>
      <c r="M216" s="107" t="s">
        <v>157</v>
      </c>
      <c r="N216" s="107" t="s">
        <v>136</v>
      </c>
      <c r="O216" s="107" t="s">
        <v>122</v>
      </c>
      <c r="P216" s="107">
        <v>1964</v>
      </c>
      <c r="Q216" s="107" t="s">
        <v>3862</v>
      </c>
      <c r="R216" s="107" t="s">
        <v>3199</v>
      </c>
      <c r="S216" s="107" t="s">
        <v>2073</v>
      </c>
      <c r="T216" s="107" t="s">
        <v>2074</v>
      </c>
      <c r="U216" s="107" t="s">
        <v>127</v>
      </c>
    </row>
    <row r="217" spans="1:21" s="21" customFormat="1" ht="69.75" customHeight="1">
      <c r="A217" s="26"/>
      <c r="B217" s="107">
        <v>2</v>
      </c>
      <c r="C217" s="17" t="s">
        <v>2679</v>
      </c>
      <c r="D217" s="107" t="s">
        <v>1</v>
      </c>
      <c r="E217" s="107" t="s">
        <v>2075</v>
      </c>
      <c r="F217" s="4">
        <v>2256005178</v>
      </c>
      <c r="G217" s="107" t="s">
        <v>2076</v>
      </c>
      <c r="H217" s="6" t="s">
        <v>2077</v>
      </c>
      <c r="I217" s="107" t="s">
        <v>124</v>
      </c>
      <c r="J217" s="107" t="s">
        <v>60</v>
      </c>
      <c r="K217" s="107" t="s">
        <v>1883</v>
      </c>
      <c r="L217" s="107"/>
      <c r="M217" s="107" t="s">
        <v>157</v>
      </c>
      <c r="N217" s="107" t="s">
        <v>136</v>
      </c>
      <c r="O217" s="107" t="s">
        <v>122</v>
      </c>
      <c r="P217" s="107" t="s">
        <v>3190</v>
      </c>
      <c r="Q217" s="107" t="s">
        <v>3863</v>
      </c>
      <c r="R217" s="107" t="s">
        <v>2078</v>
      </c>
      <c r="S217" s="107" t="s">
        <v>122</v>
      </c>
      <c r="T217" s="107" t="s">
        <v>2079</v>
      </c>
      <c r="U217" s="107" t="s">
        <v>127</v>
      </c>
    </row>
    <row r="218" spans="1:21" s="21" customFormat="1" ht="60" customHeight="1">
      <c r="A218" s="26"/>
      <c r="B218" s="107">
        <v>3</v>
      </c>
      <c r="C218" s="17" t="s">
        <v>2680</v>
      </c>
      <c r="D218" s="107" t="s">
        <v>1</v>
      </c>
      <c r="E218" s="107" t="s">
        <v>1396</v>
      </c>
      <c r="F218" s="107">
        <v>2256005160</v>
      </c>
      <c r="G218" s="107" t="s">
        <v>2080</v>
      </c>
      <c r="H218" s="107" t="s">
        <v>2081</v>
      </c>
      <c r="I218" s="107" t="s">
        <v>124</v>
      </c>
      <c r="J218" s="107" t="s">
        <v>60</v>
      </c>
      <c r="K218" s="107" t="s">
        <v>1883</v>
      </c>
      <c r="L218" s="107"/>
      <c r="M218" s="29" t="s">
        <v>2082</v>
      </c>
      <c r="N218" s="107" t="s">
        <v>136</v>
      </c>
      <c r="O218" s="107" t="s">
        <v>256</v>
      </c>
      <c r="P218" s="107" t="s">
        <v>2083</v>
      </c>
      <c r="Q218" s="107" t="s">
        <v>3873</v>
      </c>
      <c r="R218" s="107" t="s">
        <v>2084</v>
      </c>
      <c r="S218" s="107" t="s">
        <v>66</v>
      </c>
      <c r="T218" s="107" t="s">
        <v>1397</v>
      </c>
      <c r="U218" s="107" t="s">
        <v>130</v>
      </c>
    </row>
    <row r="219" spans="1:21" s="21" customFormat="1" ht="72" customHeight="1">
      <c r="A219" s="26"/>
      <c r="B219" s="107">
        <v>4</v>
      </c>
      <c r="C219" s="17" t="s">
        <v>2681</v>
      </c>
      <c r="D219" s="107" t="s">
        <v>1</v>
      </c>
      <c r="E219" s="107" t="s">
        <v>2085</v>
      </c>
      <c r="F219" s="107">
        <v>2256002868</v>
      </c>
      <c r="G219" s="107" t="s">
        <v>2086</v>
      </c>
      <c r="H219" s="107" t="s">
        <v>2087</v>
      </c>
      <c r="I219" s="107" t="s">
        <v>124</v>
      </c>
      <c r="J219" s="107" t="s">
        <v>60</v>
      </c>
      <c r="K219" s="107" t="s">
        <v>1883</v>
      </c>
      <c r="L219" s="107"/>
      <c r="M219" s="107" t="s">
        <v>2088</v>
      </c>
      <c r="N219" s="107" t="s">
        <v>136</v>
      </c>
      <c r="O219" s="107" t="s">
        <v>122</v>
      </c>
      <c r="P219" s="107">
        <v>1978</v>
      </c>
      <c r="Q219" s="107" t="s">
        <v>3864</v>
      </c>
      <c r="R219" s="107"/>
      <c r="S219" s="107" t="s">
        <v>122</v>
      </c>
      <c r="T219" s="107" t="s">
        <v>127</v>
      </c>
      <c r="U219" s="107" t="s">
        <v>127</v>
      </c>
    </row>
    <row r="220" spans="1:21" s="21" customFormat="1" ht="73.5" customHeight="1">
      <c r="A220" s="26"/>
      <c r="B220" s="107">
        <v>5</v>
      </c>
      <c r="C220" s="17" t="s">
        <v>2682</v>
      </c>
      <c r="D220" s="107" t="s">
        <v>1</v>
      </c>
      <c r="E220" s="107" t="s">
        <v>1392</v>
      </c>
      <c r="F220" s="107">
        <v>2256005121</v>
      </c>
      <c r="G220" s="107" t="s">
        <v>2089</v>
      </c>
      <c r="H220" s="107" t="s">
        <v>2090</v>
      </c>
      <c r="I220" s="107" t="s">
        <v>124</v>
      </c>
      <c r="J220" s="107" t="s">
        <v>60</v>
      </c>
      <c r="K220" s="107" t="s">
        <v>1883</v>
      </c>
      <c r="L220" s="107" t="s">
        <v>2091</v>
      </c>
      <c r="M220" s="107" t="s">
        <v>157</v>
      </c>
      <c r="N220" s="107" t="s">
        <v>136</v>
      </c>
      <c r="O220" s="4" t="s">
        <v>122</v>
      </c>
      <c r="P220" s="13">
        <v>44348</v>
      </c>
      <c r="Q220" s="107" t="s">
        <v>3865</v>
      </c>
      <c r="R220" s="107" t="s">
        <v>2092</v>
      </c>
      <c r="S220" s="107" t="s">
        <v>1281</v>
      </c>
      <c r="T220" s="107" t="s">
        <v>1281</v>
      </c>
      <c r="U220" s="107" t="s">
        <v>127</v>
      </c>
    </row>
    <row r="221" spans="1:21" s="21" customFormat="1" ht="72.75" customHeight="1">
      <c r="A221" s="26"/>
      <c r="B221" s="107">
        <v>6</v>
      </c>
      <c r="C221" s="17" t="s">
        <v>2683</v>
      </c>
      <c r="D221" s="107" t="s">
        <v>1</v>
      </c>
      <c r="E221" s="107" t="s">
        <v>2093</v>
      </c>
      <c r="F221" s="10" t="s">
        <v>2094</v>
      </c>
      <c r="G221" s="107" t="s">
        <v>2095</v>
      </c>
      <c r="H221" s="107" t="s">
        <v>2096</v>
      </c>
      <c r="I221" s="107" t="s">
        <v>124</v>
      </c>
      <c r="J221" s="107" t="s">
        <v>60</v>
      </c>
      <c r="K221" s="107" t="s">
        <v>1883</v>
      </c>
      <c r="L221" s="107"/>
      <c r="M221" s="10" t="s">
        <v>531</v>
      </c>
      <c r="N221" s="107" t="s">
        <v>136</v>
      </c>
      <c r="O221" s="107" t="s">
        <v>122</v>
      </c>
      <c r="P221" s="107"/>
      <c r="Q221" s="107" t="s">
        <v>3866</v>
      </c>
      <c r="R221" s="107"/>
      <c r="S221" s="107" t="s">
        <v>66</v>
      </c>
      <c r="T221" s="107" t="s">
        <v>2097</v>
      </c>
      <c r="U221" s="10" t="s">
        <v>127</v>
      </c>
    </row>
    <row r="222" spans="1:21" s="21" customFormat="1" ht="68.25" customHeight="1">
      <c r="A222" s="26"/>
      <c r="B222" s="107">
        <v>7</v>
      </c>
      <c r="C222" s="17" t="s">
        <v>2684</v>
      </c>
      <c r="D222" s="107" t="s">
        <v>1</v>
      </c>
      <c r="E222" s="107" t="s">
        <v>1398</v>
      </c>
      <c r="F222" s="107">
        <v>2256004738</v>
      </c>
      <c r="G222" s="107" t="s">
        <v>2098</v>
      </c>
      <c r="H222" s="107" t="s">
        <v>2099</v>
      </c>
      <c r="I222" s="107" t="s">
        <v>124</v>
      </c>
      <c r="J222" s="107" t="s">
        <v>60</v>
      </c>
      <c r="K222" s="107" t="s">
        <v>1883</v>
      </c>
      <c r="L222" s="11">
        <v>100</v>
      </c>
      <c r="M222" s="107" t="s">
        <v>2100</v>
      </c>
      <c r="N222" s="107" t="s">
        <v>136</v>
      </c>
      <c r="O222" s="107" t="s">
        <v>122</v>
      </c>
      <c r="P222" s="13" t="s">
        <v>3174</v>
      </c>
      <c r="Q222" s="107" t="s">
        <v>3867</v>
      </c>
      <c r="R222" s="107" t="s">
        <v>122</v>
      </c>
      <c r="S222" s="107" t="s">
        <v>122</v>
      </c>
      <c r="T222" s="107" t="s">
        <v>127</v>
      </c>
      <c r="U222" s="107" t="s">
        <v>127</v>
      </c>
    </row>
    <row r="223" spans="1:21" s="21" customFormat="1" ht="61.5" customHeight="1">
      <c r="A223" s="26"/>
      <c r="B223" s="107">
        <v>8</v>
      </c>
      <c r="C223" s="17" t="s">
        <v>2685</v>
      </c>
      <c r="D223" s="107" t="s">
        <v>1</v>
      </c>
      <c r="E223" s="107" t="s">
        <v>1393</v>
      </c>
      <c r="F223" s="39">
        <v>2256005072</v>
      </c>
      <c r="G223" s="107" t="s">
        <v>2101</v>
      </c>
      <c r="H223" s="6" t="s">
        <v>2102</v>
      </c>
      <c r="I223" s="107" t="s">
        <v>124</v>
      </c>
      <c r="J223" s="107" t="s">
        <v>60</v>
      </c>
      <c r="K223" s="107" t="s">
        <v>1883</v>
      </c>
      <c r="L223" s="11">
        <v>107</v>
      </c>
      <c r="M223" s="107" t="s">
        <v>671</v>
      </c>
      <c r="N223" s="107" t="s">
        <v>136</v>
      </c>
      <c r="O223" s="107">
        <v>0</v>
      </c>
      <c r="P223" s="107">
        <v>0</v>
      </c>
      <c r="Q223" s="107" t="s">
        <v>3868</v>
      </c>
      <c r="R223" s="107">
        <v>2019</v>
      </c>
      <c r="S223" s="107" t="s">
        <v>122</v>
      </c>
      <c r="T223" s="107" t="s">
        <v>127</v>
      </c>
      <c r="U223" s="107" t="s">
        <v>127</v>
      </c>
    </row>
    <row r="224" spans="1:21" s="21" customFormat="1" ht="61.5" customHeight="1">
      <c r="A224" s="26"/>
      <c r="B224" s="107">
        <v>9</v>
      </c>
      <c r="C224" s="17" t="s">
        <v>2686</v>
      </c>
      <c r="D224" s="107" t="s">
        <v>1</v>
      </c>
      <c r="E224" s="107" t="s">
        <v>2103</v>
      </c>
      <c r="F224" s="107">
        <v>2256005080</v>
      </c>
      <c r="G224" s="107" t="s">
        <v>2104</v>
      </c>
      <c r="H224" s="107" t="s">
        <v>2105</v>
      </c>
      <c r="I224" s="107" t="s">
        <v>124</v>
      </c>
      <c r="J224" s="107" t="s">
        <v>60</v>
      </c>
      <c r="K224" s="107" t="s">
        <v>1883</v>
      </c>
      <c r="L224" s="107"/>
      <c r="M224" s="107" t="s">
        <v>221</v>
      </c>
      <c r="N224" s="107" t="s">
        <v>136</v>
      </c>
      <c r="O224" s="107" t="s">
        <v>122</v>
      </c>
      <c r="P224" s="107">
        <v>1961</v>
      </c>
      <c r="Q224" s="107" t="s">
        <v>3869</v>
      </c>
      <c r="R224" s="107" t="s">
        <v>2106</v>
      </c>
      <c r="S224" s="107" t="s">
        <v>621</v>
      </c>
      <c r="T224" s="107" t="s">
        <v>190</v>
      </c>
      <c r="U224" s="107" t="s">
        <v>127</v>
      </c>
    </row>
    <row r="225" spans="1:21" s="21" customFormat="1" ht="78.75" customHeight="1">
      <c r="A225" s="26"/>
      <c r="B225" s="107">
        <v>10</v>
      </c>
      <c r="C225" s="17" t="s">
        <v>2687</v>
      </c>
      <c r="D225" s="107" t="s">
        <v>1</v>
      </c>
      <c r="E225" s="107" t="s">
        <v>2107</v>
      </c>
      <c r="F225" s="107">
        <v>2225016395</v>
      </c>
      <c r="G225" s="107" t="s">
        <v>2108</v>
      </c>
      <c r="H225" s="107" t="s">
        <v>2109</v>
      </c>
      <c r="I225" s="107" t="s">
        <v>124</v>
      </c>
      <c r="J225" s="107" t="s">
        <v>60</v>
      </c>
      <c r="K225" s="107" t="s">
        <v>2136</v>
      </c>
      <c r="L225" s="107" t="s">
        <v>2110</v>
      </c>
      <c r="M225" s="29" t="s">
        <v>243</v>
      </c>
      <c r="N225" s="107" t="s">
        <v>136</v>
      </c>
      <c r="O225" s="107" t="s">
        <v>122</v>
      </c>
      <c r="P225" s="107" t="s">
        <v>2110</v>
      </c>
      <c r="Q225" s="107" t="s">
        <v>3870</v>
      </c>
      <c r="R225" s="107" t="s">
        <v>2110</v>
      </c>
      <c r="S225" s="107" t="s">
        <v>1394</v>
      </c>
      <c r="T225" s="107" t="s">
        <v>1395</v>
      </c>
      <c r="U225" s="107" t="s">
        <v>127</v>
      </c>
    </row>
    <row r="226" spans="1:21" s="21" customFormat="1" ht="80.25" customHeight="1">
      <c r="A226" s="26"/>
      <c r="B226" s="107">
        <v>11</v>
      </c>
      <c r="C226" s="17" t="s">
        <v>2688</v>
      </c>
      <c r="D226" s="107" t="s">
        <v>1</v>
      </c>
      <c r="E226" s="107" t="s">
        <v>2111</v>
      </c>
      <c r="F226" s="107" t="s">
        <v>2112</v>
      </c>
      <c r="G226" s="107" t="s">
        <v>3009</v>
      </c>
      <c r="H226" s="107" t="s">
        <v>2113</v>
      </c>
      <c r="I226" s="107" t="s">
        <v>124</v>
      </c>
      <c r="J226" s="107" t="s">
        <v>60</v>
      </c>
      <c r="K226" s="107" t="s">
        <v>2136</v>
      </c>
      <c r="L226" s="107"/>
      <c r="M226" s="107" t="s">
        <v>2114</v>
      </c>
      <c r="N226" s="107" t="s">
        <v>136</v>
      </c>
      <c r="O226" s="107" t="s">
        <v>374</v>
      </c>
      <c r="P226" s="107" t="s">
        <v>1906</v>
      </c>
      <c r="Q226" s="107" t="s">
        <v>3871</v>
      </c>
      <c r="R226" s="107" t="s">
        <v>2115</v>
      </c>
      <c r="S226" s="107" t="s">
        <v>621</v>
      </c>
      <c r="T226" s="107" t="s">
        <v>190</v>
      </c>
      <c r="U226" s="107" t="s">
        <v>127</v>
      </c>
    </row>
    <row r="227" spans="1:21" s="21" customFormat="1" ht="71.25" customHeight="1">
      <c r="A227" s="26"/>
      <c r="B227" s="107">
        <v>12</v>
      </c>
      <c r="C227" s="17" t="s">
        <v>3533</v>
      </c>
      <c r="D227" s="107" t="s">
        <v>1</v>
      </c>
      <c r="E227" s="107" t="s">
        <v>3558</v>
      </c>
      <c r="F227" s="10" t="s">
        <v>2094</v>
      </c>
      <c r="G227" s="107" t="s">
        <v>3565</v>
      </c>
      <c r="H227" s="6" t="s">
        <v>3564</v>
      </c>
      <c r="I227" s="107" t="s">
        <v>124</v>
      </c>
      <c r="J227" s="107" t="s">
        <v>60</v>
      </c>
      <c r="K227" s="107" t="s">
        <v>2136</v>
      </c>
      <c r="L227" s="11">
        <v>100</v>
      </c>
      <c r="M227" s="10" t="s">
        <v>531</v>
      </c>
      <c r="N227" s="107" t="s">
        <v>136</v>
      </c>
      <c r="O227" s="107" t="s">
        <v>122</v>
      </c>
      <c r="P227" s="107"/>
      <c r="Q227" s="107" t="s">
        <v>3872</v>
      </c>
      <c r="R227" s="107"/>
      <c r="S227" s="107" t="s">
        <v>66</v>
      </c>
      <c r="T227" s="107" t="s">
        <v>2097</v>
      </c>
      <c r="U227" s="107" t="s">
        <v>127</v>
      </c>
    </row>
    <row r="228" spans="1:21" s="21" customFormat="1" ht="11.25" customHeight="1">
      <c r="A228" s="27">
        <f>B228</f>
        <v>12</v>
      </c>
      <c r="B228" s="108">
        <f>B227</f>
        <v>12</v>
      </c>
      <c r="C228" s="51"/>
      <c r="D228" s="22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22"/>
      <c r="P228" s="107"/>
      <c r="Q228" s="107"/>
      <c r="R228" s="107"/>
      <c r="S228" s="4"/>
      <c r="T228" s="4"/>
      <c r="U228" s="4"/>
    </row>
    <row r="229" spans="1:21" s="21" customFormat="1" ht="17.25" customHeight="1">
      <c r="A229" s="26"/>
      <c r="B229" s="107">
        <v>27</v>
      </c>
      <c r="C229" s="51" t="s">
        <v>20</v>
      </c>
      <c r="D229" s="22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22"/>
      <c r="P229" s="107"/>
      <c r="Q229" s="107"/>
      <c r="R229" s="107"/>
      <c r="S229" s="4"/>
      <c r="T229" s="4"/>
      <c r="U229" s="4"/>
    </row>
    <row r="230" spans="1:21" s="21" customFormat="1" ht="89.25" customHeight="1">
      <c r="A230" s="26"/>
      <c r="B230" s="107">
        <v>1</v>
      </c>
      <c r="C230" s="17" t="s">
        <v>3059</v>
      </c>
      <c r="D230" s="107" t="s">
        <v>1</v>
      </c>
      <c r="E230" s="107" t="s">
        <v>159</v>
      </c>
      <c r="F230" s="107">
        <v>2257002998</v>
      </c>
      <c r="G230" s="107" t="s">
        <v>1894</v>
      </c>
      <c r="H230" s="6" t="s">
        <v>160</v>
      </c>
      <c r="I230" s="107" t="s">
        <v>124</v>
      </c>
      <c r="J230" s="107" t="s">
        <v>60</v>
      </c>
      <c r="K230" s="107" t="s">
        <v>1917</v>
      </c>
      <c r="L230" s="11">
        <v>85.71</v>
      </c>
      <c r="M230" s="107" t="s">
        <v>162</v>
      </c>
      <c r="N230" s="107" t="s">
        <v>50</v>
      </c>
      <c r="O230" s="107" t="s">
        <v>122</v>
      </c>
      <c r="P230" s="107" t="s">
        <v>1896</v>
      </c>
      <c r="Q230" s="107" t="s">
        <v>3626</v>
      </c>
      <c r="R230" s="107" t="s">
        <v>169</v>
      </c>
      <c r="S230" s="107" t="s">
        <v>1895</v>
      </c>
      <c r="T230" s="107" t="s">
        <v>3369</v>
      </c>
      <c r="U230" s="107" t="s">
        <v>127</v>
      </c>
    </row>
    <row r="231" spans="1:21" s="21" customFormat="1" ht="64.5" customHeight="1">
      <c r="A231" s="26"/>
      <c r="B231" s="107">
        <v>2</v>
      </c>
      <c r="C231" s="17" t="s">
        <v>2841</v>
      </c>
      <c r="D231" s="107" t="s">
        <v>1</v>
      </c>
      <c r="E231" s="107" t="s">
        <v>165</v>
      </c>
      <c r="F231" s="8">
        <v>2257003381</v>
      </c>
      <c r="G231" s="107" t="s">
        <v>1897</v>
      </c>
      <c r="H231" s="6" t="s">
        <v>1898</v>
      </c>
      <c r="I231" s="107" t="s">
        <v>124</v>
      </c>
      <c r="J231" s="107" t="s">
        <v>60</v>
      </c>
      <c r="K231" s="107" t="s">
        <v>1918</v>
      </c>
      <c r="L231" s="11">
        <v>84.8</v>
      </c>
      <c r="M231" s="107" t="s">
        <v>162</v>
      </c>
      <c r="N231" s="107" t="s">
        <v>50</v>
      </c>
      <c r="O231" s="107" t="s">
        <v>122</v>
      </c>
      <c r="P231" s="107" t="s">
        <v>1899</v>
      </c>
      <c r="Q231" s="107" t="s">
        <v>3627</v>
      </c>
      <c r="R231" s="107" t="s">
        <v>169</v>
      </c>
      <c r="S231" s="107" t="s">
        <v>1895</v>
      </c>
      <c r="T231" s="107" t="s">
        <v>3368</v>
      </c>
      <c r="U231" s="107" t="s">
        <v>127</v>
      </c>
    </row>
    <row r="232" spans="1:21" s="21" customFormat="1" ht="83.25" customHeight="1">
      <c r="A232" s="26"/>
      <c r="B232" s="107">
        <v>3</v>
      </c>
      <c r="C232" s="17" t="s">
        <v>2842</v>
      </c>
      <c r="D232" s="107" t="s">
        <v>1</v>
      </c>
      <c r="E232" s="107" t="s">
        <v>163</v>
      </c>
      <c r="F232" s="107">
        <v>2257003078</v>
      </c>
      <c r="G232" s="107" t="s">
        <v>1900</v>
      </c>
      <c r="H232" s="6" t="s">
        <v>164</v>
      </c>
      <c r="I232" s="107" t="s">
        <v>124</v>
      </c>
      <c r="J232" s="107" t="s">
        <v>60</v>
      </c>
      <c r="K232" s="107" t="s">
        <v>1796</v>
      </c>
      <c r="L232" s="11">
        <v>85</v>
      </c>
      <c r="M232" s="107" t="s">
        <v>162</v>
      </c>
      <c r="N232" s="107" t="s">
        <v>50</v>
      </c>
      <c r="O232" s="107" t="s">
        <v>122</v>
      </c>
      <c r="P232" s="107" t="s">
        <v>1901</v>
      </c>
      <c r="Q232" s="107" t="s">
        <v>3628</v>
      </c>
      <c r="R232" s="107" t="s">
        <v>1902</v>
      </c>
      <c r="S232" s="107" t="s">
        <v>1895</v>
      </c>
      <c r="T232" s="107" t="s">
        <v>3367</v>
      </c>
      <c r="U232" s="107" t="s">
        <v>127</v>
      </c>
    </row>
    <row r="233" spans="1:21" s="21" customFormat="1" ht="69.75" customHeight="1">
      <c r="A233" s="26"/>
      <c r="B233" s="107">
        <v>4</v>
      </c>
      <c r="C233" s="17" t="s">
        <v>2843</v>
      </c>
      <c r="D233" s="107" t="s">
        <v>1</v>
      </c>
      <c r="E233" s="107" t="s">
        <v>1903</v>
      </c>
      <c r="F233" s="107">
        <v>2257003141</v>
      </c>
      <c r="G233" s="107" t="s">
        <v>1904</v>
      </c>
      <c r="H233" s="6" t="s">
        <v>1905</v>
      </c>
      <c r="I233" s="107" t="s">
        <v>124</v>
      </c>
      <c r="J233" s="107" t="s">
        <v>60</v>
      </c>
      <c r="K233" s="107" t="s">
        <v>1457</v>
      </c>
      <c r="L233" s="11">
        <v>81.2</v>
      </c>
      <c r="M233" s="107" t="s">
        <v>162</v>
      </c>
      <c r="N233" s="107" t="s">
        <v>50</v>
      </c>
      <c r="O233" s="107" t="s">
        <v>122</v>
      </c>
      <c r="P233" s="107" t="s">
        <v>1906</v>
      </c>
      <c r="Q233" s="107" t="s">
        <v>3629</v>
      </c>
      <c r="R233" s="107" t="s">
        <v>1907</v>
      </c>
      <c r="S233" s="107" t="s">
        <v>1895</v>
      </c>
      <c r="T233" s="107" t="s">
        <v>3366</v>
      </c>
      <c r="U233" s="107" t="s">
        <v>127</v>
      </c>
    </row>
    <row r="234" spans="1:21" s="21" customFormat="1" ht="69.75" customHeight="1">
      <c r="A234" s="26"/>
      <c r="B234" s="107">
        <v>5</v>
      </c>
      <c r="C234" s="17" t="s">
        <v>2844</v>
      </c>
      <c r="D234" s="107" t="s">
        <v>1</v>
      </c>
      <c r="E234" s="107" t="s">
        <v>1908</v>
      </c>
      <c r="F234" s="107">
        <v>2257002620</v>
      </c>
      <c r="G234" s="107" t="s">
        <v>1909</v>
      </c>
      <c r="H234" s="6" t="s">
        <v>166</v>
      </c>
      <c r="I234" s="107" t="s">
        <v>124</v>
      </c>
      <c r="J234" s="107" t="s">
        <v>60</v>
      </c>
      <c r="K234" s="107" t="s">
        <v>1919</v>
      </c>
      <c r="L234" s="11">
        <v>100</v>
      </c>
      <c r="M234" s="107" t="s">
        <v>162</v>
      </c>
      <c r="N234" s="107" t="s">
        <v>50</v>
      </c>
      <c r="O234" s="107" t="s">
        <v>122</v>
      </c>
      <c r="P234" s="107" t="s">
        <v>1896</v>
      </c>
      <c r="Q234" s="107" t="s">
        <v>3630</v>
      </c>
      <c r="R234" s="107" t="s">
        <v>169</v>
      </c>
      <c r="S234" s="107" t="s">
        <v>1895</v>
      </c>
      <c r="T234" s="107" t="s">
        <v>3365</v>
      </c>
      <c r="U234" s="107" t="s">
        <v>127</v>
      </c>
    </row>
    <row r="235" spans="1:21" s="21" customFormat="1" ht="69.75" customHeight="1">
      <c r="A235" s="26"/>
      <c r="B235" s="107">
        <v>6</v>
      </c>
      <c r="C235" s="17" t="s">
        <v>2845</v>
      </c>
      <c r="D235" s="107" t="s">
        <v>1</v>
      </c>
      <c r="E235" s="107" t="s">
        <v>1910</v>
      </c>
      <c r="F235" s="107">
        <v>2257003127</v>
      </c>
      <c r="G235" s="107" t="s">
        <v>1911</v>
      </c>
      <c r="H235" s="6" t="s">
        <v>1912</v>
      </c>
      <c r="I235" s="107" t="s">
        <v>124</v>
      </c>
      <c r="J235" s="107" t="s">
        <v>60</v>
      </c>
      <c r="K235" s="107" t="s">
        <v>1725</v>
      </c>
      <c r="L235" s="11">
        <v>100</v>
      </c>
      <c r="M235" s="107" t="s">
        <v>162</v>
      </c>
      <c r="N235" s="107" t="s">
        <v>50</v>
      </c>
      <c r="O235" s="107" t="s">
        <v>122</v>
      </c>
      <c r="P235" s="107" t="s">
        <v>1913</v>
      </c>
      <c r="Q235" s="107" t="s">
        <v>3631</v>
      </c>
      <c r="R235" s="107" t="s">
        <v>169</v>
      </c>
      <c r="S235" s="107" t="s">
        <v>1895</v>
      </c>
      <c r="T235" s="107" t="s">
        <v>3364</v>
      </c>
      <c r="U235" s="107" t="s">
        <v>127</v>
      </c>
    </row>
    <row r="236" spans="1:21" s="21" customFormat="1" ht="72.75" customHeight="1">
      <c r="A236" s="26"/>
      <c r="B236" s="107">
        <v>7</v>
      </c>
      <c r="C236" s="17" t="s">
        <v>2846</v>
      </c>
      <c r="D236" s="107" t="s">
        <v>1</v>
      </c>
      <c r="E236" s="107" t="s">
        <v>167</v>
      </c>
      <c r="F236" s="107">
        <v>2257002941</v>
      </c>
      <c r="G236" s="107" t="s">
        <v>1914</v>
      </c>
      <c r="H236" s="6" t="s">
        <v>168</v>
      </c>
      <c r="I236" s="107" t="s">
        <v>124</v>
      </c>
      <c r="J236" s="107" t="s">
        <v>60</v>
      </c>
      <c r="K236" s="107" t="s">
        <v>1457</v>
      </c>
      <c r="L236" s="11">
        <v>84.7</v>
      </c>
      <c r="M236" s="107" t="s">
        <v>162</v>
      </c>
      <c r="N236" s="107" t="s">
        <v>50</v>
      </c>
      <c r="O236" s="107" t="s">
        <v>122</v>
      </c>
      <c r="P236" s="107" t="s">
        <v>1915</v>
      </c>
      <c r="Q236" s="107" t="s">
        <v>3638</v>
      </c>
      <c r="R236" s="107" t="s">
        <v>169</v>
      </c>
      <c r="S236" s="107" t="s">
        <v>1895</v>
      </c>
      <c r="T236" s="107" t="s">
        <v>3363</v>
      </c>
      <c r="U236" s="107" t="s">
        <v>127</v>
      </c>
    </row>
    <row r="237" spans="1:21" s="21" customFormat="1" ht="107.25" customHeight="1">
      <c r="A237" s="26"/>
      <c r="B237" s="107">
        <v>8</v>
      </c>
      <c r="C237" s="17" t="s">
        <v>2847</v>
      </c>
      <c r="D237" s="107" t="s">
        <v>1</v>
      </c>
      <c r="E237" s="107" t="s">
        <v>1910</v>
      </c>
      <c r="F237" s="107">
        <v>2257003127</v>
      </c>
      <c r="G237" s="107" t="s">
        <v>1916</v>
      </c>
      <c r="H237" s="6" t="s">
        <v>170</v>
      </c>
      <c r="I237" s="107" t="s">
        <v>124</v>
      </c>
      <c r="J237" s="107" t="s">
        <v>60</v>
      </c>
      <c r="K237" s="107" t="s">
        <v>948</v>
      </c>
      <c r="L237" s="11">
        <v>100</v>
      </c>
      <c r="M237" s="107" t="s">
        <v>162</v>
      </c>
      <c r="N237" s="107" t="s">
        <v>50</v>
      </c>
      <c r="O237" s="107" t="s">
        <v>122</v>
      </c>
      <c r="P237" s="107" t="s">
        <v>1906</v>
      </c>
      <c r="Q237" s="107" t="s">
        <v>3631</v>
      </c>
      <c r="R237" s="107" t="s">
        <v>169</v>
      </c>
      <c r="S237" s="107" t="s">
        <v>1895</v>
      </c>
      <c r="T237" s="107" t="s">
        <v>3362</v>
      </c>
      <c r="U237" s="107" t="s">
        <v>127</v>
      </c>
    </row>
    <row r="238" spans="1:21" s="21" customFormat="1" ht="12.75" customHeight="1">
      <c r="A238" s="27">
        <f>B238</f>
        <v>8</v>
      </c>
      <c r="B238" s="108">
        <f>B237</f>
        <v>8</v>
      </c>
      <c r="C238" s="51"/>
      <c r="D238" s="22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22"/>
      <c r="P238" s="107"/>
      <c r="Q238" s="107"/>
      <c r="R238" s="107"/>
      <c r="S238" s="4"/>
      <c r="T238" s="4"/>
      <c r="U238" s="4"/>
    </row>
    <row r="239" spans="1:21" s="21" customFormat="1" ht="13.5" customHeight="1">
      <c r="A239" s="26"/>
      <c r="B239" s="107">
        <v>28</v>
      </c>
      <c r="C239" s="51" t="s">
        <v>21</v>
      </c>
      <c r="D239" s="22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22"/>
      <c r="P239" s="107"/>
      <c r="Q239" s="107"/>
      <c r="R239" s="107"/>
      <c r="S239" s="4"/>
      <c r="T239" s="4"/>
      <c r="U239" s="4"/>
    </row>
    <row r="240" spans="1:21" s="21" customFormat="1" ht="48.75" customHeight="1">
      <c r="A240" s="26"/>
      <c r="B240" s="107">
        <v>1</v>
      </c>
      <c r="C240" s="17" t="s">
        <v>2848</v>
      </c>
      <c r="D240" s="107" t="s">
        <v>1</v>
      </c>
      <c r="E240" s="107" t="s">
        <v>1282</v>
      </c>
      <c r="F240" s="107">
        <v>2258003726</v>
      </c>
      <c r="G240" s="107" t="s">
        <v>2015</v>
      </c>
      <c r="H240" s="107" t="s">
        <v>2016</v>
      </c>
      <c r="I240" s="107" t="s">
        <v>124</v>
      </c>
      <c r="J240" s="107" t="s">
        <v>60</v>
      </c>
      <c r="K240" s="107" t="s">
        <v>2038</v>
      </c>
      <c r="L240" s="11">
        <v>61.11</v>
      </c>
      <c r="M240" s="29" t="s">
        <v>2017</v>
      </c>
      <c r="N240" s="107" t="s">
        <v>50</v>
      </c>
      <c r="O240" s="107" t="s">
        <v>122</v>
      </c>
      <c r="P240" s="107" t="s">
        <v>122</v>
      </c>
      <c r="Q240" s="107" t="s">
        <v>3857</v>
      </c>
      <c r="R240" s="13">
        <v>44161</v>
      </c>
      <c r="S240" s="107" t="s">
        <v>122</v>
      </c>
      <c r="T240" s="107" t="s">
        <v>127</v>
      </c>
      <c r="U240" s="107" t="s">
        <v>127</v>
      </c>
    </row>
    <row r="241" spans="1:21" s="21" customFormat="1" ht="63.75" customHeight="1">
      <c r="A241" s="26"/>
      <c r="B241" s="107">
        <v>2</v>
      </c>
      <c r="C241" s="17" t="s">
        <v>2849</v>
      </c>
      <c r="D241" s="107" t="s">
        <v>1</v>
      </c>
      <c r="E241" s="107" t="s">
        <v>1273</v>
      </c>
      <c r="F241" s="107">
        <v>2258002670</v>
      </c>
      <c r="G241" s="107" t="s">
        <v>2018</v>
      </c>
      <c r="H241" s="107" t="s">
        <v>1274</v>
      </c>
      <c r="I241" s="107" t="s">
        <v>124</v>
      </c>
      <c r="J241" s="107" t="s">
        <v>60</v>
      </c>
      <c r="K241" s="107" t="s">
        <v>750</v>
      </c>
      <c r="L241" s="11">
        <v>120</v>
      </c>
      <c r="M241" s="107" t="s">
        <v>92</v>
      </c>
      <c r="N241" s="107" t="s">
        <v>50</v>
      </c>
      <c r="O241" s="107" t="s">
        <v>122</v>
      </c>
      <c r="P241" s="107" t="s">
        <v>1275</v>
      </c>
      <c r="Q241" s="107" t="s">
        <v>3856</v>
      </c>
      <c r="R241" s="107" t="s">
        <v>122</v>
      </c>
      <c r="S241" s="107" t="s">
        <v>122</v>
      </c>
      <c r="T241" s="107" t="s">
        <v>3361</v>
      </c>
      <c r="U241" s="107" t="s">
        <v>122</v>
      </c>
    </row>
    <row r="242" spans="1:21" s="21" customFormat="1" ht="57.75" customHeight="1">
      <c r="A242" s="26"/>
      <c r="B242" s="107">
        <v>3</v>
      </c>
      <c r="C242" s="127" t="s">
        <v>2850</v>
      </c>
      <c r="D242" s="107" t="s">
        <v>1</v>
      </c>
      <c r="E242" s="8" t="s">
        <v>1283</v>
      </c>
      <c r="F242" s="8">
        <v>2258002750</v>
      </c>
      <c r="G242" s="8" t="s">
        <v>2019</v>
      </c>
      <c r="H242" s="80" t="s">
        <v>2020</v>
      </c>
      <c r="I242" s="8" t="s">
        <v>124</v>
      </c>
      <c r="J242" s="8" t="s">
        <v>60</v>
      </c>
      <c r="K242" s="8" t="s">
        <v>2039</v>
      </c>
      <c r="L242" s="11">
        <v>90</v>
      </c>
      <c r="M242" s="8" t="s">
        <v>2021</v>
      </c>
      <c r="N242" s="8" t="s">
        <v>50</v>
      </c>
      <c r="O242" s="8" t="s">
        <v>122</v>
      </c>
      <c r="P242" s="8" t="s">
        <v>3236</v>
      </c>
      <c r="Q242" s="8" t="s">
        <v>3858</v>
      </c>
      <c r="R242" s="8" t="s">
        <v>2022</v>
      </c>
      <c r="S242" s="8" t="s">
        <v>122</v>
      </c>
      <c r="T242" s="8" t="s">
        <v>127</v>
      </c>
      <c r="U242" s="8" t="s">
        <v>127</v>
      </c>
    </row>
    <row r="243" spans="1:21" s="21" customFormat="1" ht="52.5" customHeight="1">
      <c r="A243" s="26"/>
      <c r="B243" s="107">
        <v>4</v>
      </c>
      <c r="C243" s="17" t="s">
        <v>2689</v>
      </c>
      <c r="D243" s="107" t="s">
        <v>1</v>
      </c>
      <c r="E243" s="107" t="s">
        <v>2023</v>
      </c>
      <c r="F243" s="107">
        <v>2258002662</v>
      </c>
      <c r="G243" s="107" t="s">
        <v>2024</v>
      </c>
      <c r="H243" s="107" t="s">
        <v>1276</v>
      </c>
      <c r="I243" s="107" t="s">
        <v>124</v>
      </c>
      <c r="J243" s="107" t="s">
        <v>60</v>
      </c>
      <c r="K243" s="107" t="s">
        <v>1883</v>
      </c>
      <c r="L243" s="11">
        <v>150</v>
      </c>
      <c r="M243" s="107" t="s">
        <v>243</v>
      </c>
      <c r="N243" s="107" t="s">
        <v>50</v>
      </c>
      <c r="O243" s="107" t="s">
        <v>122</v>
      </c>
      <c r="P243" s="107">
        <v>1953</v>
      </c>
      <c r="Q243" s="107" t="s">
        <v>3859</v>
      </c>
      <c r="R243" s="107" t="s">
        <v>1278</v>
      </c>
      <c r="S243" s="107" t="s">
        <v>1021</v>
      </c>
      <c r="T243" s="107" t="s">
        <v>3360</v>
      </c>
      <c r="U243" s="107" t="s">
        <v>122</v>
      </c>
    </row>
    <row r="244" spans="1:21" s="21" customFormat="1" ht="61.5" customHeight="1">
      <c r="A244" s="26"/>
      <c r="B244" s="107">
        <v>5</v>
      </c>
      <c r="C244" s="17" t="s">
        <v>2851</v>
      </c>
      <c r="D244" s="107" t="s">
        <v>1</v>
      </c>
      <c r="E244" s="107" t="s">
        <v>1277</v>
      </c>
      <c r="F244" s="107">
        <v>2258002655</v>
      </c>
      <c r="G244" s="107" t="s">
        <v>2025</v>
      </c>
      <c r="H244" s="107" t="s">
        <v>2026</v>
      </c>
      <c r="I244" s="107" t="s">
        <v>124</v>
      </c>
      <c r="J244" s="107" t="s">
        <v>2027</v>
      </c>
      <c r="K244" s="107" t="s">
        <v>2028</v>
      </c>
      <c r="L244" s="11">
        <v>1500</v>
      </c>
      <c r="M244" s="107" t="s">
        <v>157</v>
      </c>
      <c r="N244" s="107" t="s">
        <v>50</v>
      </c>
      <c r="O244" s="107" t="s">
        <v>122</v>
      </c>
      <c r="P244" s="107">
        <v>1966</v>
      </c>
      <c r="Q244" s="107" t="s">
        <v>3859</v>
      </c>
      <c r="R244" s="107" t="s">
        <v>1278</v>
      </c>
      <c r="S244" s="107" t="s">
        <v>335</v>
      </c>
      <c r="T244" s="107" t="s">
        <v>3359</v>
      </c>
      <c r="U244" s="107" t="s">
        <v>122</v>
      </c>
    </row>
    <row r="245" spans="1:21" s="21" customFormat="1" ht="36.75" customHeight="1">
      <c r="A245" s="26"/>
      <c r="B245" s="107">
        <v>6</v>
      </c>
      <c r="C245" s="17" t="s">
        <v>2852</v>
      </c>
      <c r="D245" s="107" t="s">
        <v>1</v>
      </c>
      <c r="E245" s="107" t="s">
        <v>2029</v>
      </c>
      <c r="F245" s="107">
        <v>2258002743</v>
      </c>
      <c r="G245" s="107" t="s">
        <v>2030</v>
      </c>
      <c r="H245" s="107" t="s">
        <v>2031</v>
      </c>
      <c r="I245" s="107" t="s">
        <v>124</v>
      </c>
      <c r="J245" s="107" t="s">
        <v>60</v>
      </c>
      <c r="K245" s="107" t="s">
        <v>1883</v>
      </c>
      <c r="L245" s="11">
        <v>94</v>
      </c>
      <c r="M245" s="107" t="s">
        <v>104</v>
      </c>
      <c r="N245" s="107" t="s">
        <v>50</v>
      </c>
      <c r="O245" s="107" t="s">
        <v>122</v>
      </c>
      <c r="P245" s="107" t="s">
        <v>3235</v>
      </c>
      <c r="Q245" s="107" t="s">
        <v>3860</v>
      </c>
      <c r="R245" s="107" t="s">
        <v>2032</v>
      </c>
      <c r="S245" s="107" t="s">
        <v>1279</v>
      </c>
      <c r="T245" s="107" t="s">
        <v>1280</v>
      </c>
      <c r="U245" s="107" t="s">
        <v>127</v>
      </c>
    </row>
    <row r="246" spans="1:21" s="21" customFormat="1" ht="48" customHeight="1">
      <c r="A246" s="26"/>
      <c r="B246" s="107">
        <v>7</v>
      </c>
      <c r="C246" s="17" t="s">
        <v>2853</v>
      </c>
      <c r="D246" s="107" t="s">
        <v>1</v>
      </c>
      <c r="E246" s="107" t="s">
        <v>2033</v>
      </c>
      <c r="F246" s="8">
        <v>2258002694</v>
      </c>
      <c r="G246" s="107" t="s">
        <v>2034</v>
      </c>
      <c r="H246" s="107" t="s">
        <v>2035</v>
      </c>
      <c r="I246" s="107" t="s">
        <v>124</v>
      </c>
      <c r="J246" s="107" t="s">
        <v>60</v>
      </c>
      <c r="K246" s="107" t="s">
        <v>2036</v>
      </c>
      <c r="L246" s="11">
        <v>118</v>
      </c>
      <c r="M246" s="107" t="s">
        <v>353</v>
      </c>
      <c r="N246" s="107" t="s">
        <v>50</v>
      </c>
      <c r="O246" s="4" t="s">
        <v>122</v>
      </c>
      <c r="P246" s="107" t="s">
        <v>3189</v>
      </c>
      <c r="Q246" s="107" t="s">
        <v>3861</v>
      </c>
      <c r="R246" s="107" t="s">
        <v>122</v>
      </c>
      <c r="S246" s="107" t="s">
        <v>2037</v>
      </c>
      <c r="T246" s="107" t="s">
        <v>1281</v>
      </c>
      <c r="U246" s="107" t="s">
        <v>127</v>
      </c>
    </row>
    <row r="247" spans="1:21" s="21" customFormat="1" ht="15" customHeight="1">
      <c r="A247" s="27">
        <f>B247</f>
        <v>7</v>
      </c>
      <c r="B247" s="108">
        <f>B246</f>
        <v>7</v>
      </c>
      <c r="C247" s="51"/>
      <c r="D247" s="22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22"/>
      <c r="P247" s="107"/>
      <c r="Q247" s="107"/>
      <c r="R247" s="107"/>
      <c r="S247" s="4"/>
      <c r="T247" s="4"/>
      <c r="U247" s="4"/>
    </row>
    <row r="248" spans="1:21" s="21" customFormat="1" ht="15.75" customHeight="1">
      <c r="A248" s="26"/>
      <c r="B248" s="107">
        <v>29</v>
      </c>
      <c r="C248" s="51" t="s">
        <v>22</v>
      </c>
      <c r="D248" s="22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22"/>
      <c r="P248" s="107"/>
      <c r="Q248" s="107"/>
      <c r="R248" s="107"/>
      <c r="S248" s="4"/>
      <c r="T248" s="4"/>
      <c r="U248" s="4"/>
    </row>
    <row r="249" spans="1:21" s="21" customFormat="1" ht="58.5" customHeight="1">
      <c r="A249" s="26"/>
      <c r="B249" s="4">
        <v>1</v>
      </c>
      <c r="C249" s="17" t="s">
        <v>2854</v>
      </c>
      <c r="D249" s="107" t="s">
        <v>1</v>
      </c>
      <c r="E249" s="107" t="s">
        <v>280</v>
      </c>
      <c r="F249" s="39">
        <v>2259001630</v>
      </c>
      <c r="G249" s="107" t="s">
        <v>1491</v>
      </c>
      <c r="H249" s="107" t="s">
        <v>281</v>
      </c>
      <c r="I249" s="107" t="s">
        <v>124</v>
      </c>
      <c r="J249" s="107" t="s">
        <v>60</v>
      </c>
      <c r="K249" s="107" t="s">
        <v>1960</v>
      </c>
      <c r="L249" s="11">
        <v>100</v>
      </c>
      <c r="M249" s="107" t="s">
        <v>282</v>
      </c>
      <c r="N249" s="107" t="s">
        <v>50</v>
      </c>
      <c r="O249" s="107" t="s">
        <v>122</v>
      </c>
      <c r="P249" s="107">
        <v>2007</v>
      </c>
      <c r="Q249" s="107" t="s">
        <v>3541</v>
      </c>
      <c r="R249" s="30">
        <v>43952</v>
      </c>
      <c r="S249" s="107" t="s">
        <v>283</v>
      </c>
      <c r="T249" s="107" t="s">
        <v>284</v>
      </c>
      <c r="U249" s="107" t="s">
        <v>122</v>
      </c>
    </row>
    <row r="250" spans="1:21" s="21" customFormat="1" ht="57.75" customHeight="1">
      <c r="A250" s="26"/>
      <c r="B250" s="4">
        <v>2</v>
      </c>
      <c r="C250" s="17" t="s">
        <v>2855</v>
      </c>
      <c r="D250" s="107" t="s">
        <v>1</v>
      </c>
      <c r="E250" s="107" t="s">
        <v>285</v>
      </c>
      <c r="F250" s="39">
        <v>2259001654</v>
      </c>
      <c r="G250" s="107" t="s">
        <v>1492</v>
      </c>
      <c r="H250" s="107" t="s">
        <v>286</v>
      </c>
      <c r="I250" s="107" t="s">
        <v>124</v>
      </c>
      <c r="J250" s="107" t="s">
        <v>60</v>
      </c>
      <c r="K250" s="107" t="s">
        <v>1960</v>
      </c>
      <c r="L250" s="11">
        <v>100</v>
      </c>
      <c r="M250" s="107" t="s">
        <v>282</v>
      </c>
      <c r="N250" s="107" t="s">
        <v>50</v>
      </c>
      <c r="O250" s="107" t="s">
        <v>122</v>
      </c>
      <c r="P250" s="107">
        <v>1981</v>
      </c>
      <c r="Q250" s="107" t="s">
        <v>3542</v>
      </c>
      <c r="R250" s="30">
        <v>43952</v>
      </c>
      <c r="S250" s="107" t="s">
        <v>287</v>
      </c>
      <c r="T250" s="107" t="s">
        <v>288</v>
      </c>
      <c r="U250" s="107" t="s">
        <v>122</v>
      </c>
    </row>
    <row r="251" spans="1:21" s="21" customFormat="1" ht="58.5" customHeight="1">
      <c r="A251" s="26"/>
      <c r="B251" s="4">
        <v>3</v>
      </c>
      <c r="C251" s="17" t="s">
        <v>2856</v>
      </c>
      <c r="D251" s="107" t="s">
        <v>1</v>
      </c>
      <c r="E251" s="107" t="s">
        <v>289</v>
      </c>
      <c r="F251" s="107">
        <v>2259001728</v>
      </c>
      <c r="G251" s="107" t="s">
        <v>1493</v>
      </c>
      <c r="H251" s="107" t="s">
        <v>290</v>
      </c>
      <c r="I251" s="107" t="s">
        <v>124</v>
      </c>
      <c r="J251" s="107" t="s">
        <v>60</v>
      </c>
      <c r="K251" s="107" t="s">
        <v>1960</v>
      </c>
      <c r="L251" s="11">
        <v>100</v>
      </c>
      <c r="M251" s="107" t="s">
        <v>282</v>
      </c>
      <c r="N251" s="107" t="s">
        <v>50</v>
      </c>
      <c r="O251" s="107" t="s">
        <v>122</v>
      </c>
      <c r="P251" s="107">
        <v>1968</v>
      </c>
      <c r="Q251" s="107" t="s">
        <v>3668</v>
      </c>
      <c r="R251" s="30">
        <v>43952</v>
      </c>
      <c r="S251" s="107" t="s">
        <v>287</v>
      </c>
      <c r="T251" s="107" t="s">
        <v>291</v>
      </c>
      <c r="U251" s="107" t="s">
        <v>122</v>
      </c>
    </row>
    <row r="252" spans="1:21" s="21" customFormat="1" ht="113.25" customHeight="1">
      <c r="A252" s="26"/>
      <c r="B252" s="4">
        <v>4</v>
      </c>
      <c r="C252" s="17" t="s">
        <v>2857</v>
      </c>
      <c r="D252" s="107" t="s">
        <v>1</v>
      </c>
      <c r="E252" s="107" t="s">
        <v>292</v>
      </c>
      <c r="F252" s="107">
        <v>2259001693</v>
      </c>
      <c r="G252" s="107" t="s">
        <v>1494</v>
      </c>
      <c r="H252" s="107"/>
      <c r="I252" s="107" t="s">
        <v>124</v>
      </c>
      <c r="J252" s="107" t="s">
        <v>60</v>
      </c>
      <c r="K252" s="107" t="s">
        <v>1960</v>
      </c>
      <c r="L252" s="11">
        <v>100</v>
      </c>
      <c r="M252" s="107" t="s">
        <v>282</v>
      </c>
      <c r="N252" s="107" t="s">
        <v>50</v>
      </c>
      <c r="O252" s="107" t="s">
        <v>122</v>
      </c>
      <c r="P252" s="107">
        <v>2002</v>
      </c>
      <c r="Q252" s="107" t="s">
        <v>3667</v>
      </c>
      <c r="R252" s="107"/>
      <c r="S252" s="107" t="s">
        <v>293</v>
      </c>
      <c r="T252" s="107" t="s">
        <v>294</v>
      </c>
      <c r="U252" s="107" t="s">
        <v>122</v>
      </c>
    </row>
    <row r="253" spans="1:21" s="21" customFormat="1" ht="123" customHeight="1">
      <c r="A253" s="26"/>
      <c r="B253" s="4">
        <v>5</v>
      </c>
      <c r="C253" s="17" t="s">
        <v>2858</v>
      </c>
      <c r="D253" s="107" t="s">
        <v>1</v>
      </c>
      <c r="E253" s="107" t="s">
        <v>295</v>
      </c>
      <c r="F253" s="107">
        <v>229001630</v>
      </c>
      <c r="G253" s="107" t="s">
        <v>1495</v>
      </c>
      <c r="H253" s="107"/>
      <c r="I253" s="107" t="s">
        <v>124</v>
      </c>
      <c r="J253" s="107" t="s">
        <v>60</v>
      </c>
      <c r="K253" s="107" t="s">
        <v>1960</v>
      </c>
      <c r="L253" s="11">
        <v>100</v>
      </c>
      <c r="M253" s="107" t="s">
        <v>282</v>
      </c>
      <c r="N253" s="107" t="s">
        <v>50</v>
      </c>
      <c r="O253" s="107" t="s">
        <v>122</v>
      </c>
      <c r="P253" s="107">
        <v>1978</v>
      </c>
      <c r="Q253" s="107" t="s">
        <v>3541</v>
      </c>
      <c r="R253" s="30">
        <v>43952</v>
      </c>
      <c r="S253" s="107" t="s">
        <v>283</v>
      </c>
      <c r="T253" s="107" t="s">
        <v>284</v>
      </c>
      <c r="U253" s="107" t="s">
        <v>122</v>
      </c>
    </row>
    <row r="254" spans="1:21" s="21" customFormat="1" ht="97.5" customHeight="1">
      <c r="A254" s="26"/>
      <c r="B254" s="4">
        <v>6</v>
      </c>
      <c r="C254" s="17" t="s">
        <v>2859</v>
      </c>
      <c r="D254" s="107" t="s">
        <v>1</v>
      </c>
      <c r="E254" s="107" t="s">
        <v>296</v>
      </c>
      <c r="F254" s="8">
        <v>2259001630</v>
      </c>
      <c r="G254" s="107" t="s">
        <v>1497</v>
      </c>
      <c r="H254" s="107"/>
      <c r="I254" s="107" t="s">
        <v>124</v>
      </c>
      <c r="J254" s="107" t="s">
        <v>60</v>
      </c>
      <c r="K254" s="107" t="s">
        <v>1960</v>
      </c>
      <c r="L254" s="11">
        <v>100</v>
      </c>
      <c r="M254" s="107" t="s">
        <v>282</v>
      </c>
      <c r="N254" s="107" t="s">
        <v>50</v>
      </c>
      <c r="O254" s="107" t="s">
        <v>122</v>
      </c>
      <c r="P254" s="107"/>
      <c r="Q254" s="107" t="s">
        <v>3541</v>
      </c>
      <c r="R254" s="30">
        <v>43952</v>
      </c>
      <c r="S254" s="107" t="s">
        <v>283</v>
      </c>
      <c r="T254" s="107" t="s">
        <v>284</v>
      </c>
      <c r="U254" s="107" t="s">
        <v>122</v>
      </c>
    </row>
    <row r="255" spans="1:21" s="21" customFormat="1" ht="93.75" customHeight="1">
      <c r="A255" s="26"/>
      <c r="B255" s="4">
        <v>7</v>
      </c>
      <c r="C255" s="17" t="s">
        <v>2860</v>
      </c>
      <c r="D255" s="107" t="s">
        <v>1</v>
      </c>
      <c r="E255" s="107" t="s">
        <v>297</v>
      </c>
      <c r="F255" s="4">
        <v>2259001654</v>
      </c>
      <c r="G255" s="107" t="s">
        <v>1496</v>
      </c>
      <c r="H255" s="107"/>
      <c r="I255" s="107" t="s">
        <v>124</v>
      </c>
      <c r="J255" s="107" t="s">
        <v>60</v>
      </c>
      <c r="K255" s="107" t="s">
        <v>1960</v>
      </c>
      <c r="L255" s="11">
        <v>100</v>
      </c>
      <c r="M255" s="107" t="s">
        <v>282</v>
      </c>
      <c r="N255" s="107" t="s">
        <v>50</v>
      </c>
      <c r="O255" s="107" t="s">
        <v>122</v>
      </c>
      <c r="P255" s="107">
        <v>1976</v>
      </c>
      <c r="Q255" s="107" t="s">
        <v>3542</v>
      </c>
      <c r="R255" s="30">
        <v>43952</v>
      </c>
      <c r="S255" s="107" t="s">
        <v>287</v>
      </c>
      <c r="T255" s="107" t="s">
        <v>288</v>
      </c>
      <c r="U255" s="107" t="s">
        <v>122</v>
      </c>
    </row>
    <row r="256" spans="1:21" s="21" customFormat="1" ht="70.5" customHeight="1">
      <c r="A256" s="26"/>
      <c r="B256" s="4">
        <v>8</v>
      </c>
      <c r="C256" s="17" t="s">
        <v>2861</v>
      </c>
      <c r="D256" s="107" t="s">
        <v>1</v>
      </c>
      <c r="E256" s="107" t="s">
        <v>298</v>
      </c>
      <c r="F256" s="8">
        <v>2259001750</v>
      </c>
      <c r="G256" s="107" t="s">
        <v>1475</v>
      </c>
      <c r="H256" s="107" t="s">
        <v>299</v>
      </c>
      <c r="I256" s="107" t="s">
        <v>124</v>
      </c>
      <c r="J256" s="107" t="s">
        <v>60</v>
      </c>
      <c r="K256" s="107" t="s">
        <v>1960</v>
      </c>
      <c r="L256" s="11">
        <v>100</v>
      </c>
      <c r="M256" s="107" t="s">
        <v>282</v>
      </c>
      <c r="N256" s="107" t="s">
        <v>50</v>
      </c>
      <c r="O256" s="107" t="s">
        <v>122</v>
      </c>
      <c r="P256" s="107">
        <v>1965</v>
      </c>
      <c r="Q256" s="107" t="s">
        <v>3586</v>
      </c>
      <c r="R256" s="107"/>
      <c r="S256" s="107" t="s">
        <v>300</v>
      </c>
      <c r="T256" s="107" t="s">
        <v>301</v>
      </c>
      <c r="U256" s="107" t="s">
        <v>122</v>
      </c>
    </row>
    <row r="257" spans="1:21" s="21" customFormat="1" ht="79.5" customHeight="1">
      <c r="A257" s="26"/>
      <c r="B257" s="4">
        <v>9</v>
      </c>
      <c r="C257" s="17" t="s">
        <v>2862</v>
      </c>
      <c r="D257" s="107" t="s">
        <v>1</v>
      </c>
      <c r="E257" s="107" t="s">
        <v>1961</v>
      </c>
      <c r="F257" s="107">
        <v>2259001693</v>
      </c>
      <c r="G257" s="107" t="s">
        <v>1498</v>
      </c>
      <c r="H257" s="107" t="s">
        <v>302</v>
      </c>
      <c r="I257" s="107" t="s">
        <v>124</v>
      </c>
      <c r="J257" s="107" t="s">
        <v>60</v>
      </c>
      <c r="K257" s="107" t="s">
        <v>1960</v>
      </c>
      <c r="L257" s="11">
        <v>100</v>
      </c>
      <c r="M257" s="107" t="s">
        <v>282</v>
      </c>
      <c r="N257" s="107" t="s">
        <v>50</v>
      </c>
      <c r="O257" s="107" t="s">
        <v>122</v>
      </c>
      <c r="P257" s="107">
        <v>1968</v>
      </c>
      <c r="Q257" s="107" t="s">
        <v>3667</v>
      </c>
      <c r="R257" s="30">
        <v>43952</v>
      </c>
      <c r="S257" s="107" t="s">
        <v>293</v>
      </c>
      <c r="T257" s="107" t="s">
        <v>294</v>
      </c>
      <c r="U257" s="107" t="s">
        <v>127</v>
      </c>
    </row>
    <row r="258" spans="1:21" s="21" customFormat="1" ht="72.75" customHeight="1">
      <c r="A258" s="26"/>
      <c r="B258" s="4">
        <v>10</v>
      </c>
      <c r="C258" s="17" t="s">
        <v>2863</v>
      </c>
      <c r="D258" s="107" t="s">
        <v>1</v>
      </c>
      <c r="E258" s="107" t="s">
        <v>303</v>
      </c>
      <c r="F258" s="107">
        <v>2259001735</v>
      </c>
      <c r="G258" s="107" t="s">
        <v>1499</v>
      </c>
      <c r="H258" s="107" t="s">
        <v>304</v>
      </c>
      <c r="I258" s="107" t="s">
        <v>124</v>
      </c>
      <c r="J258" s="107" t="s">
        <v>60</v>
      </c>
      <c r="K258" s="107" t="s">
        <v>1960</v>
      </c>
      <c r="L258" s="11">
        <v>100</v>
      </c>
      <c r="M258" s="107" t="s">
        <v>282</v>
      </c>
      <c r="N258" s="107" t="s">
        <v>50</v>
      </c>
      <c r="O258" s="107" t="s">
        <v>122</v>
      </c>
      <c r="P258" s="107">
        <v>2010</v>
      </c>
      <c r="Q258" s="107" t="s">
        <v>3540</v>
      </c>
      <c r="R258" s="30">
        <v>43952</v>
      </c>
      <c r="S258" s="107" t="s">
        <v>305</v>
      </c>
      <c r="T258" s="107" t="s">
        <v>306</v>
      </c>
      <c r="U258" s="107" t="s">
        <v>122</v>
      </c>
    </row>
    <row r="259" spans="1:21" s="21" customFormat="1" ht="90" customHeight="1">
      <c r="A259" s="26"/>
      <c r="B259" s="4">
        <v>11</v>
      </c>
      <c r="C259" s="17" t="s">
        <v>2864</v>
      </c>
      <c r="D259" s="107" t="s">
        <v>1</v>
      </c>
      <c r="E259" s="107" t="s">
        <v>307</v>
      </c>
      <c r="F259" s="107">
        <v>2259001735</v>
      </c>
      <c r="G259" s="107" t="s">
        <v>1500</v>
      </c>
      <c r="H259" s="107"/>
      <c r="I259" s="107" t="s">
        <v>124</v>
      </c>
      <c r="J259" s="107" t="s">
        <v>60</v>
      </c>
      <c r="K259" s="107" t="s">
        <v>1960</v>
      </c>
      <c r="L259" s="11">
        <v>100</v>
      </c>
      <c r="M259" s="107" t="s">
        <v>282</v>
      </c>
      <c r="N259" s="107" t="s">
        <v>50</v>
      </c>
      <c r="O259" s="107" t="s">
        <v>122</v>
      </c>
      <c r="P259" s="107">
        <v>1967</v>
      </c>
      <c r="Q259" s="107" t="s">
        <v>3540</v>
      </c>
      <c r="R259" s="30">
        <v>43952</v>
      </c>
      <c r="S259" s="107" t="s">
        <v>305</v>
      </c>
      <c r="T259" s="107" t="s">
        <v>306</v>
      </c>
      <c r="U259" s="107" t="s">
        <v>122</v>
      </c>
    </row>
    <row r="260" spans="1:21" s="21" customFormat="1" ht="90" customHeight="1">
      <c r="A260" s="26"/>
      <c r="B260" s="4">
        <v>12</v>
      </c>
      <c r="C260" s="17" t="s">
        <v>2865</v>
      </c>
      <c r="D260" s="107" t="s">
        <v>1</v>
      </c>
      <c r="E260" s="107" t="s">
        <v>308</v>
      </c>
      <c r="F260" s="107">
        <v>2259001693</v>
      </c>
      <c r="G260" s="107" t="s">
        <v>1501</v>
      </c>
      <c r="H260" s="107"/>
      <c r="I260" s="107" t="s">
        <v>124</v>
      </c>
      <c r="J260" s="107" t="s">
        <v>60</v>
      </c>
      <c r="K260" s="107" t="s">
        <v>1960</v>
      </c>
      <c r="L260" s="11">
        <v>100</v>
      </c>
      <c r="M260" s="107" t="s">
        <v>282</v>
      </c>
      <c r="N260" s="107" t="s">
        <v>50</v>
      </c>
      <c r="O260" s="107" t="s">
        <v>122</v>
      </c>
      <c r="P260" s="107">
        <v>1986</v>
      </c>
      <c r="Q260" s="107" t="s">
        <v>3667</v>
      </c>
      <c r="R260" s="30">
        <v>43952</v>
      </c>
      <c r="S260" s="107" t="s">
        <v>293</v>
      </c>
      <c r="T260" s="107" t="s">
        <v>294</v>
      </c>
      <c r="U260" s="107" t="s">
        <v>127</v>
      </c>
    </row>
    <row r="261" spans="1:21" s="21" customFormat="1" ht="96.75" customHeight="1">
      <c r="A261" s="26"/>
      <c r="B261" s="4">
        <v>13</v>
      </c>
      <c r="C261" s="17" t="s">
        <v>2866</v>
      </c>
      <c r="D261" s="107" t="s">
        <v>1</v>
      </c>
      <c r="E261" s="107" t="s">
        <v>309</v>
      </c>
      <c r="F261" s="107">
        <v>2259001630</v>
      </c>
      <c r="G261" s="107" t="s">
        <v>1502</v>
      </c>
      <c r="H261" s="107"/>
      <c r="I261" s="107" t="s">
        <v>124</v>
      </c>
      <c r="J261" s="107" t="s">
        <v>60</v>
      </c>
      <c r="K261" s="107" t="s">
        <v>1960</v>
      </c>
      <c r="L261" s="11">
        <v>100</v>
      </c>
      <c r="M261" s="107" t="s">
        <v>282</v>
      </c>
      <c r="N261" s="107" t="s">
        <v>50</v>
      </c>
      <c r="O261" s="107" t="s">
        <v>122</v>
      </c>
      <c r="P261" s="107">
        <v>1976</v>
      </c>
      <c r="Q261" s="107" t="s">
        <v>3541</v>
      </c>
      <c r="R261" s="30">
        <v>43952</v>
      </c>
      <c r="S261" s="107" t="s">
        <v>283</v>
      </c>
      <c r="T261" s="107" t="s">
        <v>284</v>
      </c>
      <c r="U261" s="4" t="s">
        <v>127</v>
      </c>
    </row>
    <row r="262" spans="1:21" s="21" customFormat="1" ht="15" customHeight="1">
      <c r="A262" s="27">
        <f>B262</f>
        <v>13</v>
      </c>
      <c r="B262" s="108">
        <f>B261</f>
        <v>13</v>
      </c>
      <c r="C262" s="51"/>
      <c r="D262" s="31"/>
      <c r="E262" s="1"/>
      <c r="F262" s="107"/>
      <c r="G262" s="1"/>
      <c r="H262" s="107"/>
      <c r="I262" s="107"/>
      <c r="J262" s="107"/>
      <c r="K262" s="107"/>
      <c r="L262" s="107"/>
      <c r="M262" s="107"/>
      <c r="N262" s="107"/>
      <c r="O262" s="22"/>
      <c r="P262" s="107"/>
      <c r="Q262" s="107"/>
      <c r="R262" s="107"/>
      <c r="S262" s="4"/>
      <c r="T262" s="4"/>
      <c r="U262" s="4"/>
    </row>
    <row r="263" spans="1:21" s="21" customFormat="1" ht="15" customHeight="1">
      <c r="A263" s="27"/>
      <c r="B263" s="108">
        <v>30</v>
      </c>
      <c r="C263" s="51" t="s">
        <v>1155</v>
      </c>
      <c r="D263" s="31"/>
      <c r="E263" s="1"/>
      <c r="F263" s="107"/>
      <c r="G263" s="1"/>
      <c r="H263" s="107"/>
      <c r="I263" s="107"/>
      <c r="J263" s="107"/>
      <c r="K263" s="107"/>
      <c r="L263" s="107"/>
      <c r="M263" s="107"/>
      <c r="N263" s="107"/>
      <c r="O263" s="22"/>
      <c r="P263" s="107"/>
      <c r="Q263" s="107"/>
      <c r="R263" s="107"/>
      <c r="S263" s="4"/>
      <c r="T263" s="4"/>
      <c r="U263" s="4"/>
    </row>
    <row r="264" spans="1:21" s="21" customFormat="1" ht="70.5" customHeight="1">
      <c r="A264" s="27"/>
      <c r="B264" s="107">
        <v>1</v>
      </c>
      <c r="C264" s="17" t="s">
        <v>2690</v>
      </c>
      <c r="D264" s="107" t="s">
        <v>1452</v>
      </c>
      <c r="E264" s="107" t="s">
        <v>1151</v>
      </c>
      <c r="F264" s="107">
        <v>2260002557</v>
      </c>
      <c r="G264" s="107" t="s">
        <v>1942</v>
      </c>
      <c r="H264" s="107" t="s">
        <v>1152</v>
      </c>
      <c r="I264" s="107" t="s">
        <v>124</v>
      </c>
      <c r="J264" s="107" t="s">
        <v>60</v>
      </c>
      <c r="K264" s="107" t="s">
        <v>1457</v>
      </c>
      <c r="L264" s="11">
        <v>90</v>
      </c>
      <c r="M264" s="107" t="s">
        <v>1153</v>
      </c>
      <c r="N264" s="107" t="s">
        <v>50</v>
      </c>
      <c r="O264" s="107" t="s">
        <v>278</v>
      </c>
      <c r="P264" s="30" t="s">
        <v>3188</v>
      </c>
      <c r="Q264" s="107" t="s">
        <v>3402</v>
      </c>
      <c r="R264" s="107" t="s">
        <v>122</v>
      </c>
      <c r="S264" s="107" t="s">
        <v>122</v>
      </c>
      <c r="T264" s="107" t="s">
        <v>1154</v>
      </c>
      <c r="U264" s="107" t="s">
        <v>127</v>
      </c>
    </row>
    <row r="265" spans="1:21" s="21" customFormat="1" ht="12.75" customHeight="1">
      <c r="A265" s="27"/>
      <c r="B265" s="108">
        <f>B264</f>
        <v>1</v>
      </c>
      <c r="C265" s="51"/>
      <c r="D265" s="31"/>
      <c r="E265" s="1"/>
      <c r="F265" s="107"/>
      <c r="G265" s="1"/>
      <c r="H265" s="107"/>
      <c r="I265" s="107"/>
      <c r="J265" s="107"/>
      <c r="K265" s="107"/>
      <c r="L265" s="107"/>
      <c r="M265" s="107"/>
      <c r="N265" s="107"/>
      <c r="O265" s="22"/>
      <c r="P265" s="107"/>
      <c r="Q265" s="107"/>
      <c r="R265" s="107"/>
      <c r="S265" s="4"/>
      <c r="T265" s="4"/>
      <c r="U265" s="4"/>
    </row>
    <row r="266" spans="1:21" s="21" customFormat="1" ht="14.25" customHeight="1">
      <c r="A266" s="26"/>
      <c r="B266" s="107">
        <v>31</v>
      </c>
      <c r="C266" s="51" t="s">
        <v>23</v>
      </c>
      <c r="D266" s="22"/>
      <c r="E266" s="107"/>
      <c r="F266" s="107"/>
      <c r="G266" s="1"/>
      <c r="H266" s="107"/>
      <c r="I266" s="107"/>
      <c r="J266" s="107"/>
      <c r="K266" s="107"/>
      <c r="L266" s="107"/>
      <c r="M266" s="107"/>
      <c r="N266" s="107"/>
      <c r="O266" s="22"/>
      <c r="P266" s="107"/>
      <c r="Q266" s="107"/>
      <c r="R266" s="107"/>
      <c r="S266" s="4"/>
      <c r="T266" s="4"/>
      <c r="U266" s="4"/>
    </row>
    <row r="267" spans="1:21" s="21" customFormat="1" ht="60.75" customHeight="1">
      <c r="A267" s="26"/>
      <c r="B267" s="107">
        <v>1</v>
      </c>
      <c r="C267" s="17" t="s">
        <v>2867</v>
      </c>
      <c r="D267" s="107" t="s">
        <v>52</v>
      </c>
      <c r="E267" s="107" t="s">
        <v>3255</v>
      </c>
      <c r="F267" s="4">
        <v>2261005818</v>
      </c>
      <c r="G267" s="107" t="s">
        <v>3262</v>
      </c>
      <c r="H267" s="65" t="s">
        <v>1803</v>
      </c>
      <c r="I267" s="107" t="s">
        <v>124</v>
      </c>
      <c r="J267" s="107" t="s">
        <v>60</v>
      </c>
      <c r="K267" s="107" t="s">
        <v>1457</v>
      </c>
      <c r="L267" s="11">
        <v>69.5</v>
      </c>
      <c r="M267" s="107" t="s">
        <v>353</v>
      </c>
      <c r="N267" s="107" t="s">
        <v>50</v>
      </c>
      <c r="O267" s="107" t="s">
        <v>122</v>
      </c>
      <c r="P267" s="8">
        <v>1990</v>
      </c>
      <c r="Q267" s="107" t="s">
        <v>3762</v>
      </c>
      <c r="R267" s="107" t="s">
        <v>343</v>
      </c>
      <c r="S267" s="107" t="s">
        <v>621</v>
      </c>
      <c r="T267" s="107" t="s">
        <v>1806</v>
      </c>
      <c r="U267" s="107" t="s">
        <v>127</v>
      </c>
    </row>
    <row r="268" spans="1:21" s="21" customFormat="1" ht="94.5" customHeight="1">
      <c r="A268" s="26"/>
      <c r="B268" s="107">
        <v>2</v>
      </c>
      <c r="C268" s="17" t="s">
        <v>2868</v>
      </c>
      <c r="D268" s="107" t="s">
        <v>52</v>
      </c>
      <c r="E268" s="107" t="s">
        <v>1807</v>
      </c>
      <c r="F268" s="107">
        <v>2261006233</v>
      </c>
      <c r="G268" s="107" t="s">
        <v>1808</v>
      </c>
      <c r="H268" s="107" t="s">
        <v>1809</v>
      </c>
      <c r="I268" s="107" t="s">
        <v>124</v>
      </c>
      <c r="J268" s="107" t="s">
        <v>60</v>
      </c>
      <c r="K268" s="107" t="s">
        <v>1457</v>
      </c>
      <c r="L268" s="11">
        <v>69.5</v>
      </c>
      <c r="M268" s="107" t="s">
        <v>357</v>
      </c>
      <c r="N268" s="107" t="s">
        <v>50</v>
      </c>
      <c r="O268" s="107" t="s">
        <v>122</v>
      </c>
      <c r="P268" s="107" t="s">
        <v>3186</v>
      </c>
      <c r="Q268" s="107" t="s">
        <v>3764</v>
      </c>
      <c r="R268" s="107" t="s">
        <v>1810</v>
      </c>
      <c r="S268" s="107" t="s">
        <v>621</v>
      </c>
      <c r="T268" s="107" t="s">
        <v>274</v>
      </c>
      <c r="U268" s="107" t="s">
        <v>127</v>
      </c>
    </row>
    <row r="269" spans="1:21" s="21" customFormat="1" ht="85.5" customHeight="1">
      <c r="A269" s="26"/>
      <c r="B269" s="107">
        <v>3</v>
      </c>
      <c r="C269" s="17" t="s">
        <v>2869</v>
      </c>
      <c r="D269" s="107" t="s">
        <v>52</v>
      </c>
      <c r="E269" s="107" t="s">
        <v>275</v>
      </c>
      <c r="F269" s="10">
        <v>2261006240</v>
      </c>
      <c r="G269" s="107" t="s">
        <v>1811</v>
      </c>
      <c r="H269" s="66" t="s">
        <v>1812</v>
      </c>
      <c r="I269" s="107" t="s">
        <v>124</v>
      </c>
      <c r="J269" s="107" t="s">
        <v>60</v>
      </c>
      <c r="K269" s="107" t="s">
        <v>1457</v>
      </c>
      <c r="L269" s="11">
        <v>69.5</v>
      </c>
      <c r="M269" s="107" t="s">
        <v>1813</v>
      </c>
      <c r="N269" s="107" t="s">
        <v>50</v>
      </c>
      <c r="O269" s="107" t="s">
        <v>122</v>
      </c>
      <c r="P269" s="107" t="s">
        <v>3187</v>
      </c>
      <c r="Q269" s="107" t="s">
        <v>3396</v>
      </c>
      <c r="R269" s="107" t="s">
        <v>343</v>
      </c>
      <c r="S269" s="107" t="s">
        <v>1814</v>
      </c>
      <c r="T269" s="107" t="s">
        <v>1815</v>
      </c>
      <c r="U269" s="107" t="s">
        <v>127</v>
      </c>
    </row>
    <row r="270" spans="1:21" s="21" customFormat="1" ht="68.25" customHeight="1">
      <c r="A270" s="26"/>
      <c r="B270" s="107">
        <v>4</v>
      </c>
      <c r="C270" s="17" t="s">
        <v>2870</v>
      </c>
      <c r="D270" s="107" t="s">
        <v>52</v>
      </c>
      <c r="E270" s="107" t="s">
        <v>260</v>
      </c>
      <c r="F270" s="107">
        <v>2261006120</v>
      </c>
      <c r="G270" s="107" t="s">
        <v>1816</v>
      </c>
      <c r="H270" s="67" t="s">
        <v>1817</v>
      </c>
      <c r="I270" s="107" t="s">
        <v>124</v>
      </c>
      <c r="J270" s="107" t="s">
        <v>60</v>
      </c>
      <c r="K270" s="107" t="s">
        <v>1457</v>
      </c>
      <c r="L270" s="11">
        <v>69.44</v>
      </c>
      <c r="M270" s="107" t="s">
        <v>492</v>
      </c>
      <c r="N270" s="107" t="s">
        <v>50</v>
      </c>
      <c r="O270" s="107" t="s">
        <v>122</v>
      </c>
      <c r="P270" s="107" t="s">
        <v>3234</v>
      </c>
      <c r="Q270" s="107" t="s">
        <v>3769</v>
      </c>
      <c r="R270" s="107" t="s">
        <v>1818</v>
      </c>
      <c r="S270" s="107" t="s">
        <v>621</v>
      </c>
      <c r="T270" s="107" t="s">
        <v>1819</v>
      </c>
      <c r="U270" s="107" t="s">
        <v>127</v>
      </c>
    </row>
    <row r="271" spans="1:21" s="21" customFormat="1" ht="69.75" customHeight="1">
      <c r="A271" s="26"/>
      <c r="B271" s="107">
        <v>5</v>
      </c>
      <c r="C271" s="17" t="s">
        <v>2871</v>
      </c>
      <c r="D271" s="107" t="s">
        <v>52</v>
      </c>
      <c r="E271" s="107" t="s">
        <v>255</v>
      </c>
      <c r="F271" s="107">
        <v>2261005783</v>
      </c>
      <c r="G271" s="107" t="s">
        <v>1921</v>
      </c>
      <c r="H271" s="107" t="s">
        <v>1820</v>
      </c>
      <c r="I271" s="107" t="s">
        <v>124</v>
      </c>
      <c r="J271" s="107" t="s">
        <v>60</v>
      </c>
      <c r="K271" s="107" t="s">
        <v>1457</v>
      </c>
      <c r="L271" s="11">
        <v>69.44</v>
      </c>
      <c r="M271" s="107" t="s">
        <v>1813</v>
      </c>
      <c r="N271" s="107" t="s">
        <v>50</v>
      </c>
      <c r="O271" s="107" t="s">
        <v>122</v>
      </c>
      <c r="P271" s="107">
        <v>1990</v>
      </c>
      <c r="Q271" s="107" t="s">
        <v>3767</v>
      </c>
      <c r="R271" s="107" t="s">
        <v>1821</v>
      </c>
      <c r="S271" s="107" t="s">
        <v>621</v>
      </c>
      <c r="T271" s="107" t="s">
        <v>257</v>
      </c>
      <c r="U271" s="107" t="s">
        <v>127</v>
      </c>
    </row>
    <row r="272" spans="1:21" s="21" customFormat="1" ht="50.25" customHeight="1">
      <c r="A272" s="26"/>
      <c r="B272" s="107">
        <v>6</v>
      </c>
      <c r="C272" s="17" t="s">
        <v>2872</v>
      </c>
      <c r="D272" s="107" t="s">
        <v>52</v>
      </c>
      <c r="E272" s="107" t="s">
        <v>1822</v>
      </c>
      <c r="F272" s="107">
        <v>2261006152</v>
      </c>
      <c r="G272" s="107" t="s">
        <v>1823</v>
      </c>
      <c r="H272" s="57" t="s">
        <v>1824</v>
      </c>
      <c r="I272" s="107" t="s">
        <v>124</v>
      </c>
      <c r="J272" s="107" t="s">
        <v>60</v>
      </c>
      <c r="K272" s="107" t="s">
        <v>1457</v>
      </c>
      <c r="L272" s="11">
        <v>69.5</v>
      </c>
      <c r="M272" s="107" t="s">
        <v>620</v>
      </c>
      <c r="N272" s="107" t="s">
        <v>50</v>
      </c>
      <c r="O272" s="107" t="s">
        <v>122</v>
      </c>
      <c r="P272" s="107">
        <v>2011</v>
      </c>
      <c r="Q272" s="107" t="s">
        <v>1825</v>
      </c>
      <c r="R272" s="107" t="s">
        <v>343</v>
      </c>
      <c r="S272" s="107" t="s">
        <v>621</v>
      </c>
      <c r="T272" s="107" t="s">
        <v>265</v>
      </c>
      <c r="U272" s="107" t="s">
        <v>127</v>
      </c>
    </row>
    <row r="273" spans="1:21" s="21" customFormat="1" ht="62.25" customHeight="1">
      <c r="A273" s="26"/>
      <c r="B273" s="107">
        <v>7</v>
      </c>
      <c r="C273" s="17" t="s">
        <v>2873</v>
      </c>
      <c r="D273" s="107" t="s">
        <v>52</v>
      </c>
      <c r="E273" s="107" t="s">
        <v>264</v>
      </c>
      <c r="F273" s="107">
        <v>226101001</v>
      </c>
      <c r="G273" s="107" t="s">
        <v>1826</v>
      </c>
      <c r="H273" s="57" t="s">
        <v>1827</v>
      </c>
      <c r="I273" s="107" t="s">
        <v>124</v>
      </c>
      <c r="J273" s="107" t="s">
        <v>60</v>
      </c>
      <c r="K273" s="107" t="s">
        <v>1457</v>
      </c>
      <c r="L273" s="11">
        <v>69.5</v>
      </c>
      <c r="M273" s="107" t="s">
        <v>92</v>
      </c>
      <c r="N273" s="107" t="s">
        <v>50</v>
      </c>
      <c r="O273" s="107" t="s">
        <v>122</v>
      </c>
      <c r="P273" s="107">
        <v>1988</v>
      </c>
      <c r="Q273" s="107" t="s">
        <v>3760</v>
      </c>
      <c r="R273" s="107" t="s">
        <v>343</v>
      </c>
      <c r="S273" s="107" t="s">
        <v>621</v>
      </c>
      <c r="T273" s="107" t="s">
        <v>1828</v>
      </c>
      <c r="U273" s="107" t="s">
        <v>127</v>
      </c>
    </row>
    <row r="274" spans="1:21" s="21" customFormat="1" ht="111" customHeight="1">
      <c r="A274" s="26"/>
      <c r="B274" s="107">
        <v>8</v>
      </c>
      <c r="C274" s="102" t="s">
        <v>2874</v>
      </c>
      <c r="D274" s="107" t="s">
        <v>52</v>
      </c>
      <c r="E274" s="44" t="s">
        <v>258</v>
      </c>
      <c r="F274" s="44">
        <v>2261005504</v>
      </c>
      <c r="G274" s="44" t="s">
        <v>1829</v>
      </c>
      <c r="H274" s="44" t="s">
        <v>1830</v>
      </c>
      <c r="I274" s="44" t="s">
        <v>124</v>
      </c>
      <c r="J274" s="44" t="s">
        <v>60</v>
      </c>
      <c r="K274" s="44" t="s">
        <v>1870</v>
      </c>
      <c r="L274" s="59">
        <v>69.44</v>
      </c>
      <c r="M274" s="44" t="s">
        <v>1831</v>
      </c>
      <c r="N274" s="107" t="s">
        <v>50</v>
      </c>
      <c r="O274" s="44" t="s">
        <v>122</v>
      </c>
      <c r="P274" s="44">
        <v>1982</v>
      </c>
      <c r="Q274" s="44" t="s">
        <v>3894</v>
      </c>
      <c r="R274" s="44">
        <v>2021</v>
      </c>
      <c r="S274" s="44" t="s">
        <v>621</v>
      </c>
      <c r="T274" s="44" t="s">
        <v>1832</v>
      </c>
      <c r="U274" s="107" t="s">
        <v>127</v>
      </c>
    </row>
    <row r="275" spans="1:21" s="21" customFormat="1" ht="67.5" customHeight="1">
      <c r="A275" s="26"/>
      <c r="B275" s="107">
        <v>9</v>
      </c>
      <c r="C275" s="17" t="s">
        <v>2875</v>
      </c>
      <c r="D275" s="107" t="s">
        <v>52</v>
      </c>
      <c r="E275" s="107" t="s">
        <v>1833</v>
      </c>
      <c r="F275" s="107">
        <v>2261003955</v>
      </c>
      <c r="G275" s="107" t="s">
        <v>1834</v>
      </c>
      <c r="H275" s="107" t="s">
        <v>1835</v>
      </c>
      <c r="I275" s="107" t="s">
        <v>124</v>
      </c>
      <c r="J275" s="107" t="s">
        <v>60</v>
      </c>
      <c r="K275" s="107" t="s">
        <v>1458</v>
      </c>
      <c r="L275" s="11">
        <v>69.5</v>
      </c>
      <c r="M275" s="107" t="s">
        <v>1192</v>
      </c>
      <c r="N275" s="107" t="s">
        <v>50</v>
      </c>
      <c r="O275" s="107" t="s">
        <v>122</v>
      </c>
      <c r="P275" s="4" t="s">
        <v>3185</v>
      </c>
      <c r="Q275" s="107" t="s">
        <v>3765</v>
      </c>
      <c r="R275" s="107" t="s">
        <v>122</v>
      </c>
      <c r="S275" s="107" t="s">
        <v>621</v>
      </c>
      <c r="T275" s="107" t="s">
        <v>1836</v>
      </c>
      <c r="U275" s="107" t="s">
        <v>127</v>
      </c>
    </row>
    <row r="276" spans="1:21" s="21" customFormat="1" ht="59.25" customHeight="1">
      <c r="A276" s="26"/>
      <c r="B276" s="107">
        <v>10</v>
      </c>
      <c r="C276" s="17" t="s">
        <v>2876</v>
      </c>
      <c r="D276" s="107" t="s">
        <v>52</v>
      </c>
      <c r="E276" s="107" t="s">
        <v>266</v>
      </c>
      <c r="F276" s="10" t="s">
        <v>267</v>
      </c>
      <c r="G276" s="107" t="s">
        <v>1837</v>
      </c>
      <c r="H276" s="107" t="s">
        <v>1838</v>
      </c>
      <c r="I276" s="107" t="s">
        <v>124</v>
      </c>
      <c r="J276" s="107" t="s">
        <v>60</v>
      </c>
      <c r="K276" s="13" t="s">
        <v>1871</v>
      </c>
      <c r="L276" s="11">
        <v>69.44</v>
      </c>
      <c r="M276" s="107" t="s">
        <v>70</v>
      </c>
      <c r="N276" s="107" t="s">
        <v>50</v>
      </c>
      <c r="O276" s="107" t="s">
        <v>122</v>
      </c>
      <c r="P276" s="107" t="s">
        <v>3233</v>
      </c>
      <c r="Q276" s="107" t="s">
        <v>3759</v>
      </c>
      <c r="R276" s="107" t="s">
        <v>1839</v>
      </c>
      <c r="S276" s="107" t="s">
        <v>1840</v>
      </c>
      <c r="T276" s="107" t="s">
        <v>1841</v>
      </c>
      <c r="U276" s="107" t="s">
        <v>127</v>
      </c>
    </row>
    <row r="277" spans="1:21" s="21" customFormat="1" ht="73.5" customHeight="1">
      <c r="A277" s="26"/>
      <c r="B277" s="107">
        <v>11</v>
      </c>
      <c r="C277" s="17" t="s">
        <v>2877</v>
      </c>
      <c r="D277" s="107" t="s">
        <v>52</v>
      </c>
      <c r="E277" s="107" t="s">
        <v>261</v>
      </c>
      <c r="F277" s="39">
        <v>2261005952</v>
      </c>
      <c r="G277" s="107" t="s">
        <v>1842</v>
      </c>
      <c r="H277" s="57" t="s">
        <v>262</v>
      </c>
      <c r="I277" s="107" t="s">
        <v>124</v>
      </c>
      <c r="J277" s="107" t="s">
        <v>60</v>
      </c>
      <c r="K277" s="107" t="s">
        <v>1872</v>
      </c>
      <c r="L277" s="11">
        <v>69.44</v>
      </c>
      <c r="M277" s="107" t="s">
        <v>620</v>
      </c>
      <c r="N277" s="107" t="s">
        <v>50</v>
      </c>
      <c r="O277" s="107" t="s">
        <v>122</v>
      </c>
      <c r="P277" s="107">
        <v>1972</v>
      </c>
      <c r="Q277" s="107" t="s">
        <v>3893</v>
      </c>
      <c r="R277" s="30">
        <v>44197</v>
      </c>
      <c r="S277" s="107" t="s">
        <v>621</v>
      </c>
      <c r="T277" s="107" t="s">
        <v>263</v>
      </c>
      <c r="U277" s="107" t="s">
        <v>127</v>
      </c>
    </row>
    <row r="278" spans="1:21" s="21" customFormat="1" ht="51" customHeight="1">
      <c r="A278" s="26"/>
      <c r="B278" s="107">
        <v>12</v>
      </c>
      <c r="C278" s="17" t="s">
        <v>2878</v>
      </c>
      <c r="D278" s="107" t="s">
        <v>52</v>
      </c>
      <c r="E278" s="107" t="s">
        <v>1843</v>
      </c>
      <c r="F278" s="107">
        <v>2261005840</v>
      </c>
      <c r="G278" s="107" t="s">
        <v>1844</v>
      </c>
      <c r="H278" s="107" t="s">
        <v>1845</v>
      </c>
      <c r="I278" s="107" t="s">
        <v>124</v>
      </c>
      <c r="J278" s="107" t="s">
        <v>60</v>
      </c>
      <c r="K278" s="107" t="s">
        <v>1873</v>
      </c>
      <c r="L278" s="11">
        <v>69.5</v>
      </c>
      <c r="M278" s="107" t="s">
        <v>1846</v>
      </c>
      <c r="N278" s="107" t="s">
        <v>50</v>
      </c>
      <c r="O278" s="107" t="s">
        <v>122</v>
      </c>
      <c r="P278" s="107" t="s">
        <v>3232</v>
      </c>
      <c r="Q278" s="107" t="s">
        <v>3768</v>
      </c>
      <c r="R278" s="107" t="s">
        <v>1847</v>
      </c>
      <c r="S278" s="107" t="s">
        <v>621</v>
      </c>
      <c r="T278" s="107" t="s">
        <v>270</v>
      </c>
      <c r="U278" s="107" t="s">
        <v>127</v>
      </c>
    </row>
    <row r="279" spans="1:21" s="21" customFormat="1" ht="70.5" customHeight="1">
      <c r="A279" s="26"/>
      <c r="B279" s="107">
        <v>13</v>
      </c>
      <c r="C279" s="17" t="s">
        <v>2879</v>
      </c>
      <c r="D279" s="107" t="s">
        <v>52</v>
      </c>
      <c r="E279" s="107" t="s">
        <v>259</v>
      </c>
      <c r="F279" s="107">
        <v>2261006226</v>
      </c>
      <c r="G279" s="107" t="s">
        <v>1848</v>
      </c>
      <c r="H279" s="107" t="s">
        <v>1849</v>
      </c>
      <c r="I279" s="107" t="s">
        <v>124</v>
      </c>
      <c r="J279" s="107" t="s">
        <v>60</v>
      </c>
      <c r="K279" s="107" t="s">
        <v>1874</v>
      </c>
      <c r="L279" s="11">
        <v>69.44</v>
      </c>
      <c r="M279" s="107" t="s">
        <v>1850</v>
      </c>
      <c r="N279" s="107" t="s">
        <v>50</v>
      </c>
      <c r="O279" s="107" t="s">
        <v>122</v>
      </c>
      <c r="P279" s="107" t="s">
        <v>3231</v>
      </c>
      <c r="Q279" s="107" t="s">
        <v>3763</v>
      </c>
      <c r="R279" s="107" t="s">
        <v>1851</v>
      </c>
      <c r="S279" s="107" t="s">
        <v>621</v>
      </c>
      <c r="T279" s="107" t="s">
        <v>1852</v>
      </c>
      <c r="U279" s="107" t="s">
        <v>127</v>
      </c>
    </row>
    <row r="280" spans="1:21" s="21" customFormat="1" ht="49.5" customHeight="1">
      <c r="A280" s="26"/>
      <c r="B280" s="107">
        <v>14</v>
      </c>
      <c r="C280" s="17" t="s">
        <v>2880</v>
      </c>
      <c r="D280" s="107" t="s">
        <v>52</v>
      </c>
      <c r="E280" s="107" t="s">
        <v>1853</v>
      </c>
      <c r="F280" s="68">
        <v>2261006145</v>
      </c>
      <c r="G280" s="107" t="s">
        <v>1854</v>
      </c>
      <c r="H280" s="4" t="s">
        <v>268</v>
      </c>
      <c r="I280" s="107" t="s">
        <v>124</v>
      </c>
      <c r="J280" s="107" t="s">
        <v>60</v>
      </c>
      <c r="K280" s="107" t="s">
        <v>1875</v>
      </c>
      <c r="L280" s="11" t="s">
        <v>1805</v>
      </c>
      <c r="M280" s="107" t="s">
        <v>1855</v>
      </c>
      <c r="N280" s="107" t="s">
        <v>50</v>
      </c>
      <c r="O280" s="107" t="s">
        <v>122</v>
      </c>
      <c r="P280" s="13">
        <v>30178</v>
      </c>
      <c r="Q280" s="13" t="s">
        <v>3770</v>
      </c>
      <c r="R280" s="107" t="s">
        <v>1856</v>
      </c>
      <c r="S280" s="107" t="s">
        <v>621</v>
      </c>
      <c r="T280" s="107" t="s">
        <v>269</v>
      </c>
      <c r="U280" s="107" t="s">
        <v>127</v>
      </c>
    </row>
    <row r="281" spans="1:21" s="21" customFormat="1" ht="53.25" customHeight="1">
      <c r="A281" s="26"/>
      <c r="B281" s="107">
        <v>15</v>
      </c>
      <c r="C281" s="17" t="s">
        <v>2881</v>
      </c>
      <c r="D281" s="107" t="s">
        <v>52</v>
      </c>
      <c r="E281" s="107" t="s">
        <v>276</v>
      </c>
      <c r="F281" s="107">
        <v>2261005945</v>
      </c>
      <c r="G281" s="107" t="s">
        <v>1857</v>
      </c>
      <c r="H281" s="57" t="s">
        <v>277</v>
      </c>
      <c r="I281" s="107" t="s">
        <v>124</v>
      </c>
      <c r="J281" s="107" t="s">
        <v>60</v>
      </c>
      <c r="K281" s="107" t="s">
        <v>1880</v>
      </c>
      <c r="L281" s="11" t="s">
        <v>1805</v>
      </c>
      <c r="M281" s="107" t="s">
        <v>1157</v>
      </c>
      <c r="N281" s="107" t="s">
        <v>50</v>
      </c>
      <c r="O281" s="107" t="s">
        <v>122</v>
      </c>
      <c r="P281" s="107">
        <v>1960</v>
      </c>
      <c r="Q281" s="107" t="s">
        <v>3641</v>
      </c>
      <c r="R281" s="107" t="s">
        <v>343</v>
      </c>
      <c r="S281" s="107" t="s">
        <v>621</v>
      </c>
      <c r="T281" s="107" t="s">
        <v>1858</v>
      </c>
      <c r="U281" s="107" t="s">
        <v>127</v>
      </c>
    </row>
    <row r="282" spans="1:21" s="21" customFormat="1" ht="55.5" customHeight="1">
      <c r="A282" s="26"/>
      <c r="B282" s="107">
        <v>16</v>
      </c>
      <c r="C282" s="17" t="s">
        <v>2882</v>
      </c>
      <c r="D282" s="107" t="s">
        <v>52</v>
      </c>
      <c r="E282" s="107" t="s">
        <v>1859</v>
      </c>
      <c r="F282" s="107">
        <v>2261006177</v>
      </c>
      <c r="G282" s="107" t="s">
        <v>1860</v>
      </c>
      <c r="H282" s="57" t="s">
        <v>1861</v>
      </c>
      <c r="I282" s="107" t="s">
        <v>124</v>
      </c>
      <c r="J282" s="107" t="s">
        <v>60</v>
      </c>
      <c r="K282" s="107" t="s">
        <v>1876</v>
      </c>
      <c r="L282" s="11" t="s">
        <v>1877</v>
      </c>
      <c r="M282" s="107" t="s">
        <v>1097</v>
      </c>
      <c r="N282" s="107" t="s">
        <v>50</v>
      </c>
      <c r="O282" s="107" t="s">
        <v>122</v>
      </c>
      <c r="P282" s="107">
        <v>2018</v>
      </c>
      <c r="Q282" s="107" t="s">
        <v>3761</v>
      </c>
      <c r="R282" s="107" t="s">
        <v>1862</v>
      </c>
      <c r="S282" s="107" t="s">
        <v>621</v>
      </c>
      <c r="T282" s="107" t="s">
        <v>3358</v>
      </c>
      <c r="U282" s="107" t="s">
        <v>127</v>
      </c>
    </row>
    <row r="283" spans="1:21" s="21" customFormat="1" ht="97.5" customHeight="1">
      <c r="A283" s="26"/>
      <c r="B283" s="107">
        <v>17</v>
      </c>
      <c r="C283" s="17" t="s">
        <v>2883</v>
      </c>
      <c r="D283" s="107" t="s">
        <v>52</v>
      </c>
      <c r="E283" s="107" t="s">
        <v>1878</v>
      </c>
      <c r="F283" s="107">
        <v>2661003955</v>
      </c>
      <c r="G283" s="107" t="s">
        <v>1863</v>
      </c>
      <c r="H283" s="57" t="s">
        <v>1864</v>
      </c>
      <c r="I283" s="107" t="s">
        <v>124</v>
      </c>
      <c r="J283" s="107" t="s">
        <v>60</v>
      </c>
      <c r="K283" s="107" t="s">
        <v>1804</v>
      </c>
      <c r="L283" s="11">
        <v>69.44</v>
      </c>
      <c r="M283" s="107" t="s">
        <v>1405</v>
      </c>
      <c r="N283" s="107" t="s">
        <v>50</v>
      </c>
      <c r="O283" s="107" t="s">
        <v>122</v>
      </c>
      <c r="P283" s="8">
        <v>1977</v>
      </c>
      <c r="Q283" s="107" t="s">
        <v>3766</v>
      </c>
      <c r="R283" s="107" t="s">
        <v>343</v>
      </c>
      <c r="S283" s="107" t="s">
        <v>1865</v>
      </c>
      <c r="T283" s="107" t="s">
        <v>1866</v>
      </c>
      <c r="U283" s="107" t="s">
        <v>127</v>
      </c>
    </row>
    <row r="284" spans="1:21" s="21" customFormat="1" ht="97.5" customHeight="1">
      <c r="A284" s="26"/>
      <c r="B284" s="107">
        <v>18</v>
      </c>
      <c r="C284" s="17" t="s">
        <v>3834</v>
      </c>
      <c r="D284" s="107" t="s">
        <v>52</v>
      </c>
      <c r="E284" s="107" t="s">
        <v>3835</v>
      </c>
      <c r="F284" s="107">
        <v>2261005857</v>
      </c>
      <c r="G284" s="107" t="s">
        <v>3836</v>
      </c>
      <c r="H284" s="57" t="s">
        <v>3837</v>
      </c>
      <c r="I284" s="107" t="s">
        <v>124</v>
      </c>
      <c r="J284" s="107" t="s">
        <v>60</v>
      </c>
      <c r="K284" s="107" t="s">
        <v>3838</v>
      </c>
      <c r="L284" s="11">
        <v>69.44</v>
      </c>
      <c r="M284" s="107" t="s">
        <v>3839</v>
      </c>
      <c r="N284" s="107" t="s">
        <v>50</v>
      </c>
      <c r="O284" s="107" t="s">
        <v>122</v>
      </c>
      <c r="P284" s="107">
        <v>1974</v>
      </c>
      <c r="Q284" s="107" t="s">
        <v>3840</v>
      </c>
      <c r="R284" s="107" t="s">
        <v>3841</v>
      </c>
      <c r="S284" s="107" t="s">
        <v>621</v>
      </c>
      <c r="T284" s="107" t="s">
        <v>3842</v>
      </c>
      <c r="U284" s="107" t="s">
        <v>127</v>
      </c>
    </row>
    <row r="285" spans="1:21" s="21" customFormat="1" ht="75.75" customHeight="1">
      <c r="A285" s="26"/>
      <c r="B285" s="107">
        <v>19</v>
      </c>
      <c r="C285" s="17" t="s">
        <v>2884</v>
      </c>
      <c r="D285" s="107" t="s">
        <v>52</v>
      </c>
      <c r="E285" s="107" t="s">
        <v>1867</v>
      </c>
      <c r="F285" s="107">
        <v>2261006265</v>
      </c>
      <c r="G285" s="107" t="s">
        <v>1868</v>
      </c>
      <c r="H285" s="57" t="s">
        <v>271</v>
      </c>
      <c r="I285" s="107" t="s">
        <v>124</v>
      </c>
      <c r="J285" s="107" t="s">
        <v>60</v>
      </c>
      <c r="K285" s="107" t="s">
        <v>1804</v>
      </c>
      <c r="L285" s="11">
        <v>69.44</v>
      </c>
      <c r="M285" s="107" t="s">
        <v>1869</v>
      </c>
      <c r="N285" s="107" t="s">
        <v>50</v>
      </c>
      <c r="O285" s="107" t="s">
        <v>122</v>
      </c>
      <c r="P285" s="107">
        <v>1964</v>
      </c>
      <c r="Q285" s="107" t="s">
        <v>3758</v>
      </c>
      <c r="R285" s="107" t="s">
        <v>343</v>
      </c>
      <c r="S285" s="107" t="s">
        <v>39</v>
      </c>
      <c r="T285" s="107" t="s">
        <v>272</v>
      </c>
      <c r="U285" s="107" t="s">
        <v>127</v>
      </c>
    </row>
    <row r="286" spans="1:21" s="21" customFormat="1" ht="12" customHeight="1">
      <c r="A286" s="27">
        <f>B286</f>
        <v>19</v>
      </c>
      <c r="B286" s="108">
        <f>B285</f>
        <v>19</v>
      </c>
      <c r="C286" s="51"/>
      <c r="D286" s="22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22"/>
      <c r="P286" s="107"/>
      <c r="Q286" s="107"/>
      <c r="R286" s="107"/>
      <c r="S286" s="4"/>
      <c r="T286" s="4"/>
      <c r="U286" s="4"/>
    </row>
    <row r="287" spans="1:21" s="21" customFormat="1" ht="15.75" customHeight="1">
      <c r="A287" s="26"/>
      <c r="B287" s="107">
        <v>32</v>
      </c>
      <c r="C287" s="51" t="s">
        <v>24</v>
      </c>
      <c r="D287" s="22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22"/>
      <c r="P287" s="107"/>
      <c r="Q287" s="107"/>
      <c r="R287" s="107"/>
      <c r="S287" s="4"/>
      <c r="T287" s="4"/>
      <c r="U287" s="4"/>
    </row>
    <row r="288" spans="1:21" s="21" customFormat="1" ht="67.5" customHeight="1">
      <c r="A288" s="26"/>
      <c r="B288" s="107">
        <v>1</v>
      </c>
      <c r="C288" s="17" t="s">
        <v>2885</v>
      </c>
      <c r="D288" s="107" t="s">
        <v>1</v>
      </c>
      <c r="E288" s="107" t="s">
        <v>218</v>
      </c>
      <c r="F288" s="107">
        <v>2262002440</v>
      </c>
      <c r="G288" s="107" t="s">
        <v>1655</v>
      </c>
      <c r="H288" s="57" t="s">
        <v>219</v>
      </c>
      <c r="I288" s="107" t="s">
        <v>124</v>
      </c>
      <c r="J288" s="107" t="s">
        <v>60</v>
      </c>
      <c r="K288" s="107" t="s">
        <v>1656</v>
      </c>
      <c r="L288" s="10" t="s">
        <v>1657</v>
      </c>
      <c r="M288" s="107" t="s">
        <v>221</v>
      </c>
      <c r="N288" s="107" t="s">
        <v>50</v>
      </c>
      <c r="O288" s="107" t="s">
        <v>122</v>
      </c>
      <c r="P288" s="107" t="s">
        <v>3230</v>
      </c>
      <c r="Q288" s="107" t="s">
        <v>3754</v>
      </c>
      <c r="R288" s="107" t="s">
        <v>122</v>
      </c>
      <c r="S288" s="107" t="s">
        <v>222</v>
      </c>
      <c r="T288" s="107" t="s">
        <v>223</v>
      </c>
      <c r="U288" s="107" t="s">
        <v>122</v>
      </c>
    </row>
    <row r="289" spans="1:21" s="21" customFormat="1" ht="67.5" customHeight="1">
      <c r="A289" s="26"/>
      <c r="B289" s="107">
        <v>2</v>
      </c>
      <c r="C289" s="17" t="s">
        <v>2886</v>
      </c>
      <c r="D289" s="107" t="s">
        <v>1</v>
      </c>
      <c r="E289" s="107" t="s">
        <v>224</v>
      </c>
      <c r="F289" s="107">
        <v>2262002390</v>
      </c>
      <c r="G289" s="107" t="s">
        <v>1658</v>
      </c>
      <c r="H289" s="57" t="s">
        <v>225</v>
      </c>
      <c r="I289" s="107" t="s">
        <v>124</v>
      </c>
      <c r="J289" s="107" t="s">
        <v>60</v>
      </c>
      <c r="K289" s="107" t="s">
        <v>1656</v>
      </c>
      <c r="L289" s="10" t="s">
        <v>1657</v>
      </c>
      <c r="M289" s="107" t="s">
        <v>1659</v>
      </c>
      <c r="N289" s="107" t="s">
        <v>50</v>
      </c>
      <c r="O289" s="107" t="s">
        <v>122</v>
      </c>
      <c r="P289" s="107" t="s">
        <v>3229</v>
      </c>
      <c r="Q289" s="107" t="s">
        <v>3755</v>
      </c>
      <c r="R289" s="107" t="s">
        <v>122</v>
      </c>
      <c r="S289" s="107" t="s">
        <v>222</v>
      </c>
      <c r="T289" s="107" t="s">
        <v>226</v>
      </c>
      <c r="U289" s="107" t="s">
        <v>127</v>
      </c>
    </row>
    <row r="290" spans="1:21" s="21" customFormat="1" ht="58.5" customHeight="1">
      <c r="A290" s="26"/>
      <c r="B290" s="107">
        <v>3</v>
      </c>
      <c r="C290" s="17" t="s">
        <v>2691</v>
      </c>
      <c r="D290" s="107" t="s">
        <v>1</v>
      </c>
      <c r="E290" s="107" t="s">
        <v>1660</v>
      </c>
      <c r="F290" s="107">
        <v>2262002658</v>
      </c>
      <c r="G290" s="107" t="s">
        <v>1661</v>
      </c>
      <c r="H290" s="66" t="s">
        <v>227</v>
      </c>
      <c r="I290" s="107" t="s">
        <v>124</v>
      </c>
      <c r="J290" s="107" t="s">
        <v>60</v>
      </c>
      <c r="K290" s="107" t="s">
        <v>1656</v>
      </c>
      <c r="L290" s="10" t="s">
        <v>1657</v>
      </c>
      <c r="M290" s="107" t="s">
        <v>1192</v>
      </c>
      <c r="N290" s="107" t="s">
        <v>50</v>
      </c>
      <c r="O290" s="107" t="s">
        <v>122</v>
      </c>
      <c r="P290" s="13" t="s">
        <v>228</v>
      </c>
      <c r="Q290" s="13" t="s">
        <v>3756</v>
      </c>
      <c r="R290" s="107" t="s">
        <v>122</v>
      </c>
      <c r="S290" s="107" t="s">
        <v>222</v>
      </c>
      <c r="T290" s="107" t="s">
        <v>229</v>
      </c>
      <c r="U290" s="107" t="s">
        <v>127</v>
      </c>
    </row>
    <row r="291" spans="1:21" s="21" customFormat="1" ht="69" customHeight="1">
      <c r="A291" s="26"/>
      <c r="B291" s="107">
        <v>4</v>
      </c>
      <c r="C291" s="17" t="s">
        <v>2692</v>
      </c>
      <c r="D291" s="107" t="s">
        <v>1</v>
      </c>
      <c r="E291" s="107" t="s">
        <v>1662</v>
      </c>
      <c r="F291" s="10">
        <v>2262001848</v>
      </c>
      <c r="G291" s="107" t="s">
        <v>1663</v>
      </c>
      <c r="H291" s="57" t="s">
        <v>230</v>
      </c>
      <c r="I291" s="107" t="s">
        <v>124</v>
      </c>
      <c r="J291" s="107" t="s">
        <v>65</v>
      </c>
      <c r="K291" s="107" t="s">
        <v>1664</v>
      </c>
      <c r="L291" s="10" t="s">
        <v>1657</v>
      </c>
      <c r="M291" s="107" t="s">
        <v>492</v>
      </c>
      <c r="N291" s="107" t="s">
        <v>50</v>
      </c>
      <c r="O291" s="107" t="s">
        <v>122</v>
      </c>
      <c r="P291" s="107" t="s">
        <v>231</v>
      </c>
      <c r="Q291" s="107" t="s">
        <v>3651</v>
      </c>
      <c r="R291" s="107" t="s">
        <v>122</v>
      </c>
      <c r="S291" s="107" t="s">
        <v>222</v>
      </c>
      <c r="T291" s="107" t="s">
        <v>232</v>
      </c>
      <c r="U291" s="107" t="s">
        <v>127</v>
      </c>
    </row>
    <row r="292" spans="1:21" s="21" customFormat="1" ht="74.25" customHeight="1">
      <c r="A292" s="26"/>
      <c r="B292" s="107">
        <v>5</v>
      </c>
      <c r="C292" s="17" t="s">
        <v>2693</v>
      </c>
      <c r="D292" s="107" t="s">
        <v>1</v>
      </c>
      <c r="E292" s="107" t="s">
        <v>233</v>
      </c>
      <c r="F292" s="107">
        <v>2262002400</v>
      </c>
      <c r="G292" s="107" t="s">
        <v>1665</v>
      </c>
      <c r="H292" s="57" t="s">
        <v>234</v>
      </c>
      <c r="I292" s="107" t="s">
        <v>124</v>
      </c>
      <c r="J292" s="107" t="s">
        <v>65</v>
      </c>
      <c r="K292" s="107" t="s">
        <v>1656</v>
      </c>
      <c r="L292" s="10" t="s">
        <v>1657</v>
      </c>
      <c r="M292" s="107" t="s">
        <v>1192</v>
      </c>
      <c r="N292" s="107" t="s">
        <v>50</v>
      </c>
      <c r="O292" s="107" t="s">
        <v>122</v>
      </c>
      <c r="P292" s="107" t="s">
        <v>3228</v>
      </c>
      <c r="Q292" s="107" t="s">
        <v>3757</v>
      </c>
      <c r="R292" s="107" t="s">
        <v>122</v>
      </c>
      <c r="S292" s="107" t="s">
        <v>222</v>
      </c>
      <c r="T292" s="107" t="s">
        <v>235</v>
      </c>
      <c r="U292" s="107" t="s">
        <v>127</v>
      </c>
    </row>
    <row r="293" spans="1:21" s="21" customFormat="1" ht="14.25" customHeight="1">
      <c r="A293" s="27">
        <f>B293</f>
        <v>5</v>
      </c>
      <c r="B293" s="108">
        <f>B292</f>
        <v>5</v>
      </c>
      <c r="C293" s="51"/>
      <c r="D293" s="22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22"/>
      <c r="P293" s="107"/>
      <c r="Q293" s="107"/>
      <c r="R293" s="107"/>
      <c r="S293" s="4"/>
      <c r="T293" s="4"/>
      <c r="U293" s="4"/>
    </row>
    <row r="294" spans="1:21" s="21" customFormat="1" ht="12.75" customHeight="1">
      <c r="A294" s="26"/>
      <c r="B294" s="107">
        <v>33</v>
      </c>
      <c r="C294" s="51" t="s">
        <v>25</v>
      </c>
      <c r="D294" s="22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22"/>
      <c r="P294" s="107"/>
      <c r="Q294" s="107"/>
      <c r="R294" s="107"/>
      <c r="S294" s="4"/>
      <c r="T294" s="4"/>
      <c r="U294" s="4"/>
    </row>
    <row r="295" spans="1:21" s="21" customFormat="1" ht="72" customHeight="1">
      <c r="A295" s="26"/>
      <c r="B295" s="107">
        <v>1</v>
      </c>
      <c r="C295" s="51" t="s">
        <v>3060</v>
      </c>
      <c r="D295" s="107" t="s">
        <v>1</v>
      </c>
      <c r="E295" s="107" t="s">
        <v>998</v>
      </c>
      <c r="F295" s="4">
        <v>2263021413</v>
      </c>
      <c r="G295" s="107" t="s">
        <v>2040</v>
      </c>
      <c r="H295" s="5" t="s">
        <v>999</v>
      </c>
      <c r="I295" s="107" t="s">
        <v>124</v>
      </c>
      <c r="J295" s="107" t="s">
        <v>60</v>
      </c>
      <c r="K295" s="107" t="s">
        <v>1457</v>
      </c>
      <c r="L295" s="36">
        <v>105</v>
      </c>
      <c r="M295" s="107" t="s">
        <v>408</v>
      </c>
      <c r="N295" s="107" t="s">
        <v>136</v>
      </c>
      <c r="O295" s="107" t="s">
        <v>122</v>
      </c>
      <c r="P295" s="107">
        <v>1986</v>
      </c>
      <c r="Q295" s="107" t="s">
        <v>3489</v>
      </c>
      <c r="R295" s="107" t="s">
        <v>1000</v>
      </c>
      <c r="S295" s="107" t="s">
        <v>1001</v>
      </c>
      <c r="T295" s="107" t="s">
        <v>1002</v>
      </c>
      <c r="U295" s="107" t="s">
        <v>127</v>
      </c>
    </row>
    <row r="296" spans="1:21" s="21" customFormat="1" ht="65.25" customHeight="1">
      <c r="A296" s="26"/>
      <c r="B296" s="107">
        <v>2</v>
      </c>
      <c r="C296" s="51" t="s">
        <v>3061</v>
      </c>
      <c r="D296" s="107" t="s">
        <v>1</v>
      </c>
      <c r="E296" s="107" t="s">
        <v>1003</v>
      </c>
      <c r="F296" s="107">
        <v>2263005002</v>
      </c>
      <c r="G296" s="8" t="s">
        <v>1004</v>
      </c>
      <c r="H296" s="107" t="s">
        <v>1005</v>
      </c>
      <c r="I296" s="107" t="s">
        <v>124</v>
      </c>
      <c r="J296" s="107" t="s">
        <v>60</v>
      </c>
      <c r="K296" s="107" t="s">
        <v>1457</v>
      </c>
      <c r="L296" s="36">
        <v>105</v>
      </c>
      <c r="M296" s="107" t="s">
        <v>408</v>
      </c>
      <c r="N296" s="107" t="s">
        <v>136</v>
      </c>
      <c r="O296" s="107" t="s">
        <v>122</v>
      </c>
      <c r="P296" s="68">
        <v>1975</v>
      </c>
      <c r="Q296" s="107" t="s">
        <v>3481</v>
      </c>
      <c r="R296" s="107" t="s">
        <v>122</v>
      </c>
      <c r="S296" s="107" t="s">
        <v>621</v>
      </c>
      <c r="T296" s="107" t="s">
        <v>3357</v>
      </c>
      <c r="U296" s="107" t="s">
        <v>127</v>
      </c>
    </row>
    <row r="297" spans="1:21" s="21" customFormat="1" ht="72" customHeight="1">
      <c r="A297" s="26"/>
      <c r="B297" s="107">
        <v>3</v>
      </c>
      <c r="C297" s="51" t="s">
        <v>2887</v>
      </c>
      <c r="D297" s="107" t="s">
        <v>1</v>
      </c>
      <c r="E297" s="107" t="s">
        <v>1006</v>
      </c>
      <c r="F297" s="107">
        <v>2263021318</v>
      </c>
      <c r="G297" s="107" t="s">
        <v>2041</v>
      </c>
      <c r="H297" s="5" t="s">
        <v>1007</v>
      </c>
      <c r="I297" s="107" t="s">
        <v>124</v>
      </c>
      <c r="J297" s="107" t="s">
        <v>60</v>
      </c>
      <c r="K297" s="107" t="s">
        <v>1457</v>
      </c>
      <c r="L297" s="36">
        <v>105</v>
      </c>
      <c r="M297" s="107" t="s">
        <v>157</v>
      </c>
      <c r="N297" s="107" t="s">
        <v>136</v>
      </c>
      <c r="O297" s="107" t="s">
        <v>122</v>
      </c>
      <c r="P297" s="107">
        <v>1939</v>
      </c>
      <c r="Q297" s="107" t="s">
        <v>3482</v>
      </c>
      <c r="R297" s="107" t="s">
        <v>122</v>
      </c>
      <c r="S297" s="107" t="s">
        <v>621</v>
      </c>
      <c r="T297" s="8" t="s">
        <v>1008</v>
      </c>
      <c r="U297" s="107" t="s">
        <v>127</v>
      </c>
    </row>
    <row r="298" spans="1:21" s="21" customFormat="1" ht="67.5" customHeight="1">
      <c r="A298" s="26"/>
      <c r="B298" s="107">
        <v>4</v>
      </c>
      <c r="C298" s="105" t="s">
        <v>2694</v>
      </c>
      <c r="D298" s="107" t="s">
        <v>1</v>
      </c>
      <c r="E298" s="1" t="s">
        <v>1009</v>
      </c>
      <c r="F298" s="69">
        <v>2263021452</v>
      </c>
      <c r="G298" s="44" t="s">
        <v>2042</v>
      </c>
      <c r="H298" s="44" t="s">
        <v>1010</v>
      </c>
      <c r="I298" s="44" t="s">
        <v>124</v>
      </c>
      <c r="J298" s="107" t="s">
        <v>60</v>
      </c>
      <c r="K298" s="70" t="s">
        <v>948</v>
      </c>
      <c r="L298" s="36">
        <v>105</v>
      </c>
      <c r="M298" s="44" t="s">
        <v>492</v>
      </c>
      <c r="N298" s="107" t="s">
        <v>136</v>
      </c>
      <c r="O298" s="107" t="s">
        <v>122</v>
      </c>
      <c r="P298" s="44">
        <v>1969</v>
      </c>
      <c r="Q298" s="107" t="s">
        <v>3490</v>
      </c>
      <c r="R298" s="44"/>
      <c r="S298" s="44" t="s">
        <v>621</v>
      </c>
      <c r="T298" s="44" t="s">
        <v>1011</v>
      </c>
      <c r="U298" s="107" t="s">
        <v>127</v>
      </c>
    </row>
    <row r="299" spans="1:21" s="21" customFormat="1" ht="48.75" customHeight="1">
      <c r="A299" s="26"/>
      <c r="B299" s="107">
        <v>5</v>
      </c>
      <c r="C299" s="51" t="s">
        <v>2888</v>
      </c>
      <c r="D299" s="107" t="s">
        <v>1</v>
      </c>
      <c r="E299" s="107" t="s">
        <v>1012</v>
      </c>
      <c r="F299" s="107">
        <v>2263006253</v>
      </c>
      <c r="G299" s="107" t="s">
        <v>2043</v>
      </c>
      <c r="H299" s="107" t="s">
        <v>1013</v>
      </c>
      <c r="I299" s="107" t="s">
        <v>124</v>
      </c>
      <c r="J299" s="107" t="s">
        <v>60</v>
      </c>
      <c r="K299" s="107" t="s">
        <v>1457</v>
      </c>
      <c r="L299" s="36">
        <v>105</v>
      </c>
      <c r="M299" s="107" t="s">
        <v>70</v>
      </c>
      <c r="N299" s="107" t="s">
        <v>136</v>
      </c>
      <c r="O299" s="107" t="s">
        <v>122</v>
      </c>
      <c r="P299" s="8"/>
      <c r="Q299" s="107" t="s">
        <v>3491</v>
      </c>
      <c r="R299" s="107" t="s">
        <v>122</v>
      </c>
      <c r="S299" s="107" t="s">
        <v>621</v>
      </c>
      <c r="T299" s="107" t="s">
        <v>1014</v>
      </c>
      <c r="U299" s="107" t="s">
        <v>127</v>
      </c>
    </row>
    <row r="300" spans="1:21" s="21" customFormat="1" ht="57.75" customHeight="1">
      <c r="A300" s="26"/>
      <c r="B300" s="107">
        <v>6</v>
      </c>
      <c r="C300" s="51" t="s">
        <v>2889</v>
      </c>
      <c r="D300" s="107" t="s">
        <v>1</v>
      </c>
      <c r="E300" s="107" t="s">
        <v>1015</v>
      </c>
      <c r="F300" s="107">
        <v>2263021237</v>
      </c>
      <c r="G300" s="107" t="s">
        <v>2044</v>
      </c>
      <c r="H300" s="5" t="s">
        <v>1016</v>
      </c>
      <c r="I300" s="107" t="s">
        <v>124</v>
      </c>
      <c r="J300" s="107" t="s">
        <v>60</v>
      </c>
      <c r="K300" s="107" t="s">
        <v>1457</v>
      </c>
      <c r="L300" s="36">
        <v>105</v>
      </c>
      <c r="M300" s="107" t="s">
        <v>408</v>
      </c>
      <c r="N300" s="107" t="s">
        <v>136</v>
      </c>
      <c r="O300" s="107" t="s">
        <v>122</v>
      </c>
      <c r="P300" s="107">
        <v>2015</v>
      </c>
      <c r="Q300" s="107" t="s">
        <v>3492</v>
      </c>
      <c r="R300" s="107" t="s">
        <v>1017</v>
      </c>
      <c r="S300" s="107" t="s">
        <v>621</v>
      </c>
      <c r="T300" s="107" t="s">
        <v>1018</v>
      </c>
      <c r="U300" s="107" t="s">
        <v>127</v>
      </c>
    </row>
    <row r="301" spans="1:21" s="21" customFormat="1" ht="59.25" customHeight="1">
      <c r="A301" s="26"/>
      <c r="B301" s="107">
        <v>7</v>
      </c>
      <c r="C301" s="51" t="s">
        <v>2890</v>
      </c>
      <c r="D301" s="107" t="s">
        <v>1</v>
      </c>
      <c r="E301" s="107" t="s">
        <v>1019</v>
      </c>
      <c r="F301" s="107">
        <v>2263002107</v>
      </c>
      <c r="G301" s="107" t="s">
        <v>2045</v>
      </c>
      <c r="H301" s="5" t="s">
        <v>1020</v>
      </c>
      <c r="I301" s="107" t="s">
        <v>124</v>
      </c>
      <c r="J301" s="107" t="s">
        <v>60</v>
      </c>
      <c r="K301" s="107" t="s">
        <v>1457</v>
      </c>
      <c r="L301" s="36">
        <v>105</v>
      </c>
      <c r="M301" s="107" t="s">
        <v>408</v>
      </c>
      <c r="N301" s="107" t="s">
        <v>136</v>
      </c>
      <c r="O301" s="107" t="s">
        <v>122</v>
      </c>
      <c r="P301" s="107">
        <v>1963</v>
      </c>
      <c r="Q301" s="107" t="s">
        <v>3483</v>
      </c>
      <c r="R301" s="107" t="s">
        <v>1022</v>
      </c>
      <c r="S301" s="107" t="s">
        <v>621</v>
      </c>
      <c r="T301" s="107" t="s">
        <v>1023</v>
      </c>
      <c r="U301" s="107" t="s">
        <v>127</v>
      </c>
    </row>
    <row r="302" spans="1:21" s="21" customFormat="1" ht="48.75" customHeight="1">
      <c r="A302" s="26"/>
      <c r="B302" s="107">
        <v>8</v>
      </c>
      <c r="C302" s="51" t="s">
        <v>2891</v>
      </c>
      <c r="D302" s="107" t="s">
        <v>1</v>
      </c>
      <c r="E302" s="107" t="s">
        <v>1024</v>
      </c>
      <c r="F302" s="71" t="s">
        <v>1025</v>
      </c>
      <c r="G302" s="107" t="s">
        <v>2046</v>
      </c>
      <c r="H302" s="107" t="s">
        <v>1026</v>
      </c>
      <c r="I302" s="107" t="s">
        <v>124</v>
      </c>
      <c r="J302" s="107" t="s">
        <v>60</v>
      </c>
      <c r="K302" s="107" t="s">
        <v>1457</v>
      </c>
      <c r="L302" s="36">
        <v>105</v>
      </c>
      <c r="M302" s="107" t="s">
        <v>408</v>
      </c>
      <c r="N302" s="107" t="s">
        <v>136</v>
      </c>
      <c r="O302" s="107" t="s">
        <v>122</v>
      </c>
      <c r="P302" s="107">
        <v>1967</v>
      </c>
      <c r="Q302" s="107" t="s">
        <v>3493</v>
      </c>
      <c r="R302" s="107" t="s">
        <v>1027</v>
      </c>
      <c r="S302" s="107" t="s">
        <v>621</v>
      </c>
      <c r="T302" s="107" t="s">
        <v>1028</v>
      </c>
      <c r="U302" s="107" t="s">
        <v>127</v>
      </c>
    </row>
    <row r="303" spans="1:21" s="21" customFormat="1" ht="50.25" customHeight="1">
      <c r="A303" s="26"/>
      <c r="B303" s="107">
        <v>9</v>
      </c>
      <c r="C303" s="105" t="s">
        <v>2892</v>
      </c>
      <c r="D303" s="107" t="s">
        <v>1</v>
      </c>
      <c r="E303" s="107" t="s">
        <v>1029</v>
      </c>
      <c r="F303" s="107">
        <v>2263021646</v>
      </c>
      <c r="G303" s="1" t="s">
        <v>2047</v>
      </c>
      <c r="H303" s="5" t="s">
        <v>1030</v>
      </c>
      <c r="I303" s="107" t="s">
        <v>124</v>
      </c>
      <c r="J303" s="107" t="s">
        <v>60</v>
      </c>
      <c r="K303" s="107" t="s">
        <v>1457</v>
      </c>
      <c r="L303" s="36">
        <v>105</v>
      </c>
      <c r="M303" s="107" t="s">
        <v>470</v>
      </c>
      <c r="N303" s="107" t="s">
        <v>136</v>
      </c>
      <c r="O303" s="107" t="s">
        <v>122</v>
      </c>
      <c r="P303" s="107">
        <v>2012</v>
      </c>
      <c r="Q303" s="107" t="s">
        <v>3494</v>
      </c>
      <c r="R303" s="107" t="s">
        <v>122</v>
      </c>
      <c r="S303" s="107">
        <v>2011</v>
      </c>
      <c r="T303" s="107" t="s">
        <v>1031</v>
      </c>
      <c r="U303" s="107" t="s">
        <v>127</v>
      </c>
    </row>
    <row r="304" spans="1:21" s="21" customFormat="1" ht="51" customHeight="1">
      <c r="A304" s="26"/>
      <c r="B304" s="107">
        <v>10</v>
      </c>
      <c r="C304" s="51" t="s">
        <v>2893</v>
      </c>
      <c r="D304" s="107" t="s">
        <v>1</v>
      </c>
      <c r="E304" s="107" t="s">
        <v>1032</v>
      </c>
      <c r="F304" s="107">
        <v>2263021477</v>
      </c>
      <c r="G304" s="107" t="s">
        <v>2048</v>
      </c>
      <c r="H304" s="5" t="s">
        <v>1033</v>
      </c>
      <c r="I304" s="107" t="s">
        <v>124</v>
      </c>
      <c r="J304" s="107" t="s">
        <v>60</v>
      </c>
      <c r="K304" s="107" t="s">
        <v>1457</v>
      </c>
      <c r="L304" s="36">
        <v>105</v>
      </c>
      <c r="M304" s="107" t="s">
        <v>408</v>
      </c>
      <c r="N304" s="107" t="s">
        <v>136</v>
      </c>
      <c r="O304" s="107" t="s">
        <v>122</v>
      </c>
      <c r="P304" s="8">
        <v>1987</v>
      </c>
      <c r="Q304" s="107" t="s">
        <v>3484</v>
      </c>
      <c r="R304" s="107" t="s">
        <v>122</v>
      </c>
      <c r="S304" s="107" t="s">
        <v>621</v>
      </c>
      <c r="T304" s="107" t="s">
        <v>1034</v>
      </c>
      <c r="U304" s="107" t="s">
        <v>127</v>
      </c>
    </row>
    <row r="305" spans="1:21" s="21" customFormat="1" ht="60.75" customHeight="1">
      <c r="A305" s="26"/>
      <c r="B305" s="107">
        <v>11</v>
      </c>
      <c r="C305" s="51" t="s">
        <v>3062</v>
      </c>
      <c r="D305" s="107" t="s">
        <v>1</v>
      </c>
      <c r="E305" s="107" t="s">
        <v>1035</v>
      </c>
      <c r="F305" s="107">
        <v>2263003904</v>
      </c>
      <c r="G305" s="107" t="s">
        <v>2049</v>
      </c>
      <c r="H305" s="5" t="s">
        <v>1036</v>
      </c>
      <c r="I305" s="107" t="s">
        <v>124</v>
      </c>
      <c r="J305" s="107" t="s">
        <v>60</v>
      </c>
      <c r="K305" s="107" t="s">
        <v>1457</v>
      </c>
      <c r="L305" s="36">
        <v>105</v>
      </c>
      <c r="M305" s="107" t="s">
        <v>408</v>
      </c>
      <c r="N305" s="107" t="s">
        <v>136</v>
      </c>
      <c r="O305" s="107" t="s">
        <v>122</v>
      </c>
      <c r="P305" s="107">
        <v>1957</v>
      </c>
      <c r="Q305" s="107" t="s">
        <v>3495</v>
      </c>
      <c r="R305" s="107" t="s">
        <v>122</v>
      </c>
      <c r="S305" s="107" t="s">
        <v>621</v>
      </c>
      <c r="T305" s="107" t="s">
        <v>1037</v>
      </c>
      <c r="U305" s="107" t="s">
        <v>127</v>
      </c>
    </row>
    <row r="306" spans="1:21" s="21" customFormat="1" ht="63" customHeight="1">
      <c r="A306" s="26"/>
      <c r="B306" s="107">
        <v>12</v>
      </c>
      <c r="C306" s="105" t="s">
        <v>2894</v>
      </c>
      <c r="D306" s="107" t="s">
        <v>1</v>
      </c>
      <c r="E306" s="107" t="s">
        <v>1038</v>
      </c>
      <c r="F306" s="107">
        <v>2263021325</v>
      </c>
      <c r="G306" s="1" t="s">
        <v>2050</v>
      </c>
      <c r="H306" s="107" t="s">
        <v>1039</v>
      </c>
      <c r="I306" s="1" t="s">
        <v>124</v>
      </c>
      <c r="J306" s="107" t="s">
        <v>60</v>
      </c>
      <c r="K306" s="107" t="s">
        <v>1457</v>
      </c>
      <c r="L306" s="36">
        <v>105</v>
      </c>
      <c r="M306" s="107" t="s">
        <v>408</v>
      </c>
      <c r="N306" s="107" t="s">
        <v>136</v>
      </c>
      <c r="O306" s="107" t="s">
        <v>122</v>
      </c>
      <c r="P306" s="107">
        <v>1965</v>
      </c>
      <c r="Q306" s="107" t="s">
        <v>3485</v>
      </c>
      <c r="R306" s="107" t="s">
        <v>122</v>
      </c>
      <c r="S306" s="107" t="s">
        <v>621</v>
      </c>
      <c r="T306" s="107" t="s">
        <v>1040</v>
      </c>
      <c r="U306" s="107" t="s">
        <v>127</v>
      </c>
    </row>
    <row r="307" spans="1:21" s="21" customFormat="1" ht="48.75" customHeight="1">
      <c r="A307" s="26"/>
      <c r="B307" s="107">
        <v>13</v>
      </c>
      <c r="C307" s="105" t="s">
        <v>2895</v>
      </c>
      <c r="D307" s="107" t="s">
        <v>1</v>
      </c>
      <c r="E307" s="107" t="s">
        <v>1041</v>
      </c>
      <c r="F307" s="107">
        <v>2263021244</v>
      </c>
      <c r="G307" s="1" t="s">
        <v>3486</v>
      </c>
      <c r="H307" s="5" t="s">
        <v>1042</v>
      </c>
      <c r="I307" s="107" t="s">
        <v>124</v>
      </c>
      <c r="J307" s="107" t="s">
        <v>60</v>
      </c>
      <c r="K307" s="107" t="s">
        <v>1457</v>
      </c>
      <c r="L307" s="36">
        <v>105</v>
      </c>
      <c r="M307" s="107" t="s">
        <v>408</v>
      </c>
      <c r="N307" s="107" t="s">
        <v>136</v>
      </c>
      <c r="O307" s="107" t="s">
        <v>122</v>
      </c>
      <c r="P307" s="107">
        <v>1963</v>
      </c>
      <c r="Q307" s="107" t="s">
        <v>3487</v>
      </c>
      <c r="R307" s="107" t="s">
        <v>122</v>
      </c>
      <c r="S307" s="107" t="s">
        <v>621</v>
      </c>
      <c r="T307" s="107" t="s">
        <v>1043</v>
      </c>
      <c r="U307" s="107" t="s">
        <v>127</v>
      </c>
    </row>
    <row r="308" spans="1:21" s="21" customFormat="1" ht="50.25" customHeight="1">
      <c r="A308" s="26"/>
      <c r="B308" s="107">
        <v>14</v>
      </c>
      <c r="C308" s="51" t="s">
        <v>2896</v>
      </c>
      <c r="D308" s="107" t="s">
        <v>1</v>
      </c>
      <c r="E308" s="107" t="s">
        <v>1044</v>
      </c>
      <c r="F308" s="35" t="s">
        <v>1045</v>
      </c>
      <c r="G308" s="107" t="s">
        <v>2051</v>
      </c>
      <c r="H308" s="107" t="s">
        <v>2052</v>
      </c>
      <c r="I308" s="107" t="s">
        <v>124</v>
      </c>
      <c r="J308" s="107" t="s">
        <v>60</v>
      </c>
      <c r="K308" s="107" t="s">
        <v>1457</v>
      </c>
      <c r="L308" s="36">
        <v>105</v>
      </c>
      <c r="M308" s="107" t="s">
        <v>408</v>
      </c>
      <c r="N308" s="107" t="s">
        <v>136</v>
      </c>
      <c r="O308" s="107" t="s">
        <v>122</v>
      </c>
      <c r="P308" s="107">
        <v>1967</v>
      </c>
      <c r="Q308" s="107" t="s">
        <v>3496</v>
      </c>
      <c r="R308" s="107" t="s">
        <v>122</v>
      </c>
      <c r="S308" s="107" t="s">
        <v>39</v>
      </c>
      <c r="T308" s="107" t="s">
        <v>1046</v>
      </c>
      <c r="U308" s="107" t="s">
        <v>127</v>
      </c>
    </row>
    <row r="309" spans="1:21" s="21" customFormat="1" ht="57.75" customHeight="1">
      <c r="A309" s="26"/>
      <c r="B309" s="107">
        <v>15</v>
      </c>
      <c r="C309" s="51" t="s">
        <v>2897</v>
      </c>
      <c r="D309" s="107" t="s">
        <v>1</v>
      </c>
      <c r="E309" s="107" t="s">
        <v>1047</v>
      </c>
      <c r="F309" s="10">
        <v>2263021290</v>
      </c>
      <c r="G309" s="107" t="s">
        <v>2053</v>
      </c>
      <c r="H309" s="107" t="s">
        <v>1048</v>
      </c>
      <c r="I309" s="107" t="s">
        <v>124</v>
      </c>
      <c r="J309" s="107" t="s">
        <v>60</v>
      </c>
      <c r="K309" s="107" t="s">
        <v>1457</v>
      </c>
      <c r="L309" s="36">
        <v>105</v>
      </c>
      <c r="M309" s="107" t="s">
        <v>408</v>
      </c>
      <c r="N309" s="107" t="s">
        <v>136</v>
      </c>
      <c r="O309" s="107" t="s">
        <v>122</v>
      </c>
      <c r="P309" s="8">
        <v>1999</v>
      </c>
      <c r="Q309" s="107" t="s">
        <v>3497</v>
      </c>
      <c r="R309" s="107" t="s">
        <v>122</v>
      </c>
      <c r="S309" s="107" t="s">
        <v>1050</v>
      </c>
      <c r="T309" s="13" t="s">
        <v>1051</v>
      </c>
      <c r="U309" s="107" t="s">
        <v>127</v>
      </c>
    </row>
    <row r="310" spans="1:21" s="21" customFormat="1" ht="48" customHeight="1">
      <c r="A310" s="26"/>
      <c r="B310" s="107">
        <v>16</v>
      </c>
      <c r="C310" s="17" t="s">
        <v>2898</v>
      </c>
      <c r="D310" s="107" t="s">
        <v>1</v>
      </c>
      <c r="E310" s="107" t="s">
        <v>2054</v>
      </c>
      <c r="F310" s="107">
        <v>2263005066</v>
      </c>
      <c r="G310" s="107" t="s">
        <v>2055</v>
      </c>
      <c r="H310" s="107" t="s">
        <v>2056</v>
      </c>
      <c r="I310" s="107" t="s">
        <v>124</v>
      </c>
      <c r="J310" s="107" t="s">
        <v>60</v>
      </c>
      <c r="K310" s="107" t="s">
        <v>750</v>
      </c>
      <c r="L310" s="36">
        <v>105</v>
      </c>
      <c r="M310" s="107" t="s">
        <v>2057</v>
      </c>
      <c r="N310" s="107" t="s">
        <v>136</v>
      </c>
      <c r="O310" s="107" t="s">
        <v>122</v>
      </c>
      <c r="P310" s="107">
        <v>1952</v>
      </c>
      <c r="Q310" s="107" t="s">
        <v>3498</v>
      </c>
      <c r="R310" s="107" t="s">
        <v>122</v>
      </c>
      <c r="S310" s="107" t="s">
        <v>621</v>
      </c>
      <c r="T310" s="107" t="s">
        <v>2058</v>
      </c>
      <c r="U310" s="107" t="s">
        <v>127</v>
      </c>
    </row>
    <row r="311" spans="1:21" s="21" customFormat="1" ht="16.5" customHeight="1">
      <c r="A311" s="27">
        <f>B311</f>
        <v>16</v>
      </c>
      <c r="B311" s="108">
        <f>B310</f>
        <v>16</v>
      </c>
      <c r="C311" s="52"/>
      <c r="D311" s="34"/>
      <c r="E311" s="4"/>
      <c r="F311" s="4"/>
      <c r="G311" s="107"/>
      <c r="H311" s="4"/>
      <c r="I311" s="4"/>
      <c r="J311" s="4"/>
      <c r="K311" s="107"/>
      <c r="L311" s="107"/>
      <c r="M311" s="4"/>
      <c r="N311" s="4"/>
      <c r="O311" s="34"/>
      <c r="P311" s="4"/>
      <c r="Q311" s="4"/>
      <c r="R311" s="107"/>
      <c r="S311" s="4"/>
      <c r="T311" s="4"/>
      <c r="U311" s="4"/>
    </row>
    <row r="312" spans="1:21" s="21" customFormat="1" ht="16.5" customHeight="1">
      <c r="A312" s="26"/>
      <c r="B312" s="107">
        <v>34</v>
      </c>
      <c r="C312" s="51" t="s">
        <v>36</v>
      </c>
      <c r="D312" s="22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22"/>
      <c r="P312" s="107"/>
      <c r="Q312" s="107"/>
      <c r="R312" s="107"/>
      <c r="S312" s="4"/>
      <c r="T312" s="4"/>
      <c r="U312" s="4"/>
    </row>
    <row r="313" spans="1:21" s="21" customFormat="1" ht="51" customHeight="1">
      <c r="A313" s="26"/>
      <c r="B313" s="107">
        <v>1</v>
      </c>
      <c r="C313" s="17" t="s">
        <v>2899</v>
      </c>
      <c r="D313" s="107" t="s">
        <v>1721</v>
      </c>
      <c r="E313" s="107" t="s">
        <v>1881</v>
      </c>
      <c r="F313" s="107">
        <v>2264001032</v>
      </c>
      <c r="G313" s="107" t="s">
        <v>1722</v>
      </c>
      <c r="H313" s="107" t="s">
        <v>1723</v>
      </c>
      <c r="I313" s="107" t="s">
        <v>124</v>
      </c>
      <c r="J313" s="107" t="s">
        <v>60</v>
      </c>
      <c r="K313" s="107" t="s">
        <v>1055</v>
      </c>
      <c r="L313" s="11">
        <v>1464</v>
      </c>
      <c r="M313" s="107" t="s">
        <v>135</v>
      </c>
      <c r="N313" s="107" t="s">
        <v>50</v>
      </c>
      <c r="O313" s="107" t="s">
        <v>122</v>
      </c>
      <c r="P313" s="107" t="s">
        <v>3184</v>
      </c>
      <c r="Q313" s="107" t="s">
        <v>3395</v>
      </c>
      <c r="R313" s="107" t="s">
        <v>1724</v>
      </c>
      <c r="S313" s="107" t="s">
        <v>122</v>
      </c>
      <c r="T313" s="107" t="s">
        <v>3356</v>
      </c>
      <c r="U313" s="107" t="s">
        <v>138</v>
      </c>
    </row>
    <row r="314" spans="1:21" s="21" customFormat="1" ht="50.25" customHeight="1">
      <c r="A314" s="26"/>
      <c r="B314" s="107">
        <v>2</v>
      </c>
      <c r="C314" s="17" t="s">
        <v>2900</v>
      </c>
      <c r="D314" s="107" t="s">
        <v>133</v>
      </c>
      <c r="E314" s="107" t="s">
        <v>139</v>
      </c>
      <c r="F314" s="8">
        <v>2264001096</v>
      </c>
      <c r="G314" s="107" t="s">
        <v>1503</v>
      </c>
      <c r="H314" s="6" t="s">
        <v>140</v>
      </c>
      <c r="I314" s="107" t="s">
        <v>124</v>
      </c>
      <c r="J314" s="107" t="s">
        <v>60</v>
      </c>
      <c r="K314" s="107" t="s">
        <v>1055</v>
      </c>
      <c r="L314" s="11">
        <v>1464</v>
      </c>
      <c r="M314" s="107" t="s">
        <v>141</v>
      </c>
      <c r="N314" s="107" t="s">
        <v>50</v>
      </c>
      <c r="O314" s="107" t="s">
        <v>122</v>
      </c>
      <c r="P314" s="107">
        <v>1972</v>
      </c>
      <c r="Q314" s="107" t="s">
        <v>3395</v>
      </c>
      <c r="R314" s="107" t="s">
        <v>142</v>
      </c>
      <c r="S314" s="107" t="s">
        <v>197</v>
      </c>
      <c r="T314" s="107" t="s">
        <v>1429</v>
      </c>
      <c r="U314" s="4" t="s">
        <v>138</v>
      </c>
    </row>
    <row r="315" spans="1:21" s="21" customFormat="1" ht="46.5" customHeight="1">
      <c r="A315" s="26"/>
      <c r="B315" s="107">
        <v>3</v>
      </c>
      <c r="C315" s="17" t="s">
        <v>2901</v>
      </c>
      <c r="D315" s="107" t="s">
        <v>133</v>
      </c>
      <c r="E315" s="107" t="s">
        <v>143</v>
      </c>
      <c r="F315" s="107">
        <v>2264000800</v>
      </c>
      <c r="G315" s="107" t="s">
        <v>1504</v>
      </c>
      <c r="H315" s="6" t="s">
        <v>144</v>
      </c>
      <c r="I315" s="107" t="s">
        <v>124</v>
      </c>
      <c r="J315" s="107" t="s">
        <v>60</v>
      </c>
      <c r="K315" s="107" t="s">
        <v>124</v>
      </c>
      <c r="L315" s="11">
        <v>75</v>
      </c>
      <c r="M315" s="107" t="s">
        <v>135</v>
      </c>
      <c r="N315" s="107" t="s">
        <v>50</v>
      </c>
      <c r="O315" s="107" t="s">
        <v>122</v>
      </c>
      <c r="P315" s="107">
        <v>1986</v>
      </c>
      <c r="Q315" s="107" t="s">
        <v>3821</v>
      </c>
      <c r="R315" s="107" t="s">
        <v>146</v>
      </c>
      <c r="S315" s="107" t="s">
        <v>198</v>
      </c>
      <c r="T315" s="107" t="s">
        <v>1430</v>
      </c>
      <c r="U315" s="4" t="s">
        <v>138</v>
      </c>
    </row>
    <row r="316" spans="1:21" s="21" customFormat="1" ht="63.75" customHeight="1">
      <c r="A316" s="26"/>
      <c r="B316" s="107">
        <v>4</v>
      </c>
      <c r="C316" s="17" t="s">
        <v>2902</v>
      </c>
      <c r="D316" s="107" t="s">
        <v>133</v>
      </c>
      <c r="E316" s="107" t="s">
        <v>147</v>
      </c>
      <c r="F316" s="107">
        <v>2264000800</v>
      </c>
      <c r="G316" s="107" t="s">
        <v>1505</v>
      </c>
      <c r="H316" s="6" t="s">
        <v>144</v>
      </c>
      <c r="I316" s="107" t="s">
        <v>124</v>
      </c>
      <c r="J316" s="107" t="s">
        <v>60</v>
      </c>
      <c r="K316" s="107" t="s">
        <v>1725</v>
      </c>
      <c r="L316" s="11">
        <v>75</v>
      </c>
      <c r="M316" s="107" t="s">
        <v>135</v>
      </c>
      <c r="N316" s="107" t="s">
        <v>50</v>
      </c>
      <c r="O316" s="107" t="s">
        <v>122</v>
      </c>
      <c r="P316" s="107">
        <v>1974</v>
      </c>
      <c r="Q316" s="107" t="s">
        <v>3820</v>
      </c>
      <c r="R316" s="107" t="s">
        <v>148</v>
      </c>
      <c r="S316" s="107" t="s">
        <v>199</v>
      </c>
      <c r="T316" s="107" t="s">
        <v>1431</v>
      </c>
      <c r="U316" s="4" t="s">
        <v>138</v>
      </c>
    </row>
    <row r="317" spans="1:21" s="21" customFormat="1" ht="60" customHeight="1">
      <c r="A317" s="26"/>
      <c r="B317" s="107">
        <v>5</v>
      </c>
      <c r="C317" s="17" t="s">
        <v>2903</v>
      </c>
      <c r="D317" s="107" t="s">
        <v>133</v>
      </c>
      <c r="E317" s="107" t="s">
        <v>149</v>
      </c>
      <c r="F317" s="107">
        <v>2264000832</v>
      </c>
      <c r="G317" s="107" t="s">
        <v>1506</v>
      </c>
      <c r="H317" s="107" t="s">
        <v>150</v>
      </c>
      <c r="I317" s="107" t="s">
        <v>124</v>
      </c>
      <c r="J317" s="107" t="s">
        <v>60</v>
      </c>
      <c r="K317" s="107" t="s">
        <v>1725</v>
      </c>
      <c r="L317" s="11">
        <v>1464</v>
      </c>
      <c r="M317" s="107" t="s">
        <v>141</v>
      </c>
      <c r="N317" s="107" t="s">
        <v>50</v>
      </c>
      <c r="O317" s="107" t="s">
        <v>122</v>
      </c>
      <c r="P317" s="107">
        <v>2020</v>
      </c>
      <c r="Q317" s="107" t="s">
        <v>3395</v>
      </c>
      <c r="R317" s="107" t="s">
        <v>122</v>
      </c>
      <c r="S317" s="107" t="s">
        <v>200</v>
      </c>
      <c r="T317" s="107" t="s">
        <v>1432</v>
      </c>
      <c r="U317" s="4" t="s">
        <v>138</v>
      </c>
    </row>
    <row r="318" spans="1:21" s="21" customFormat="1" ht="53.25" customHeight="1">
      <c r="A318" s="26"/>
      <c r="B318" s="107">
        <v>6</v>
      </c>
      <c r="C318" s="17" t="s">
        <v>2904</v>
      </c>
      <c r="D318" s="107" t="s">
        <v>133</v>
      </c>
      <c r="E318" s="107" t="s">
        <v>151</v>
      </c>
      <c r="F318" s="107">
        <v>2264011739</v>
      </c>
      <c r="G318" s="107" t="s">
        <v>1507</v>
      </c>
      <c r="H318" s="107" t="s">
        <v>152</v>
      </c>
      <c r="I318" s="107" t="s">
        <v>124</v>
      </c>
      <c r="J318" s="107" t="s">
        <v>60</v>
      </c>
      <c r="K318" s="107" t="s">
        <v>751</v>
      </c>
      <c r="L318" s="11">
        <v>1464</v>
      </c>
      <c r="M318" s="107" t="s">
        <v>153</v>
      </c>
      <c r="N318" s="107" t="s">
        <v>50</v>
      </c>
      <c r="O318" s="107" t="s">
        <v>122</v>
      </c>
      <c r="P318" s="107" t="s">
        <v>154</v>
      </c>
      <c r="Q318" s="107" t="s">
        <v>3823</v>
      </c>
      <c r="R318" s="107" t="s">
        <v>155</v>
      </c>
      <c r="S318" s="107" t="s">
        <v>201</v>
      </c>
      <c r="T318" s="107" t="s">
        <v>1433</v>
      </c>
      <c r="U318" s="4" t="s">
        <v>138</v>
      </c>
    </row>
    <row r="319" spans="1:21" s="21" customFormat="1" ht="75" customHeight="1">
      <c r="A319" s="26"/>
      <c r="B319" s="107">
        <v>7</v>
      </c>
      <c r="C319" s="17" t="s">
        <v>2905</v>
      </c>
      <c r="D319" s="107" t="s">
        <v>133</v>
      </c>
      <c r="E319" s="107" t="s">
        <v>134</v>
      </c>
      <c r="F319" s="107">
        <v>2264001032</v>
      </c>
      <c r="G319" s="107" t="s">
        <v>1508</v>
      </c>
      <c r="H319" s="6" t="s">
        <v>156</v>
      </c>
      <c r="I319" s="107" t="s">
        <v>124</v>
      </c>
      <c r="J319" s="107" t="s">
        <v>60</v>
      </c>
      <c r="K319" s="107" t="s">
        <v>1055</v>
      </c>
      <c r="L319" s="11">
        <v>81</v>
      </c>
      <c r="M319" s="107" t="s">
        <v>135</v>
      </c>
      <c r="N319" s="107" t="s">
        <v>50</v>
      </c>
      <c r="O319" s="107" t="s">
        <v>122</v>
      </c>
      <c r="P319" s="107">
        <v>1986</v>
      </c>
      <c r="Q319" s="107" t="s">
        <v>3395</v>
      </c>
      <c r="R319" s="107" t="s">
        <v>137</v>
      </c>
      <c r="S319" s="107" t="s">
        <v>196</v>
      </c>
      <c r="T319" s="107" t="s">
        <v>1428</v>
      </c>
      <c r="U319" s="4" t="s">
        <v>138</v>
      </c>
    </row>
    <row r="320" spans="1:21" s="21" customFormat="1" ht="52.5" customHeight="1">
      <c r="A320" s="26"/>
      <c r="B320" s="107">
        <v>8</v>
      </c>
      <c r="C320" s="17" t="s">
        <v>2906</v>
      </c>
      <c r="D320" s="107" t="s">
        <v>1</v>
      </c>
      <c r="E320" s="107" t="s">
        <v>1728</v>
      </c>
      <c r="F320" s="107">
        <v>2264001160</v>
      </c>
      <c r="G320" s="107" t="s">
        <v>1726</v>
      </c>
      <c r="H320" s="6" t="s">
        <v>1727</v>
      </c>
      <c r="I320" s="107" t="s">
        <v>124</v>
      </c>
      <c r="J320" s="107" t="s">
        <v>60</v>
      </c>
      <c r="K320" s="107" t="s">
        <v>752</v>
      </c>
      <c r="L320" s="11">
        <v>1464</v>
      </c>
      <c r="M320" s="107" t="s">
        <v>157</v>
      </c>
      <c r="N320" s="107" t="s">
        <v>50</v>
      </c>
      <c r="O320" s="107" t="s">
        <v>122</v>
      </c>
      <c r="P320" s="107"/>
      <c r="Q320" s="107" t="s">
        <v>3822</v>
      </c>
      <c r="R320" s="107" t="s">
        <v>158</v>
      </c>
      <c r="S320" s="107" t="s">
        <v>1729</v>
      </c>
      <c r="T320" s="107" t="s">
        <v>3355</v>
      </c>
      <c r="U320" s="107" t="s">
        <v>138</v>
      </c>
    </row>
    <row r="321" spans="1:21" s="21" customFormat="1" ht="14.25" customHeight="1">
      <c r="A321" s="27">
        <f>B321</f>
        <v>8</v>
      </c>
      <c r="B321" s="108">
        <f>B320</f>
        <v>8</v>
      </c>
      <c r="C321" s="51"/>
      <c r="D321" s="22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22"/>
      <c r="P321" s="107"/>
      <c r="Q321" s="107"/>
      <c r="R321" s="107"/>
      <c r="S321" s="4"/>
      <c r="T321" s="4"/>
      <c r="U321" s="4"/>
    </row>
    <row r="322" spans="1:21" s="21" customFormat="1" ht="14.25" customHeight="1">
      <c r="A322" s="27"/>
      <c r="B322" s="107">
        <v>35</v>
      </c>
      <c r="C322" s="51" t="s">
        <v>81</v>
      </c>
      <c r="D322" s="22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22"/>
      <c r="P322" s="107"/>
      <c r="Q322" s="107"/>
      <c r="R322" s="107"/>
      <c r="S322" s="4"/>
      <c r="T322" s="4"/>
      <c r="U322" s="4"/>
    </row>
    <row r="323" spans="1:21" s="21" customFormat="1" ht="62.25" customHeight="1">
      <c r="A323" s="27"/>
      <c r="B323" s="107">
        <v>1</v>
      </c>
      <c r="C323" s="17" t="s">
        <v>2907</v>
      </c>
      <c r="D323" s="107" t="s">
        <v>1</v>
      </c>
      <c r="E323" s="107" t="s">
        <v>912</v>
      </c>
      <c r="F323" s="10" t="s">
        <v>913</v>
      </c>
      <c r="G323" s="107" t="s">
        <v>1943</v>
      </c>
      <c r="H323" s="107" t="s">
        <v>1944</v>
      </c>
      <c r="I323" s="107" t="s">
        <v>124</v>
      </c>
      <c r="J323" s="107" t="s">
        <v>60</v>
      </c>
      <c r="K323" s="107" t="s">
        <v>1945</v>
      </c>
      <c r="L323" s="107">
        <v>120</v>
      </c>
      <c r="M323" s="107" t="s">
        <v>914</v>
      </c>
      <c r="N323" s="107" t="s">
        <v>67</v>
      </c>
      <c r="O323" s="107" t="s">
        <v>278</v>
      </c>
      <c r="P323" s="107">
        <v>1991</v>
      </c>
      <c r="Q323" s="107" t="s">
        <v>3474</v>
      </c>
      <c r="R323" s="107" t="s">
        <v>1946</v>
      </c>
      <c r="S323" s="107" t="s">
        <v>915</v>
      </c>
      <c r="T323" s="107" t="s">
        <v>949</v>
      </c>
      <c r="U323" s="107" t="s">
        <v>127</v>
      </c>
    </row>
    <row r="324" spans="1:21" s="21" customFormat="1" ht="62.25" customHeight="1">
      <c r="A324" s="27"/>
      <c r="B324" s="107">
        <v>2</v>
      </c>
      <c r="C324" s="17" t="s">
        <v>2908</v>
      </c>
      <c r="D324" s="107" t="s">
        <v>1</v>
      </c>
      <c r="E324" s="107" t="s">
        <v>1947</v>
      </c>
      <c r="F324" s="4">
        <v>2265003949</v>
      </c>
      <c r="G324" s="107" t="s">
        <v>3263</v>
      </c>
      <c r="H324" s="107" t="s">
        <v>1948</v>
      </c>
      <c r="I324" s="107" t="s">
        <v>124</v>
      </c>
      <c r="J324" s="107" t="s">
        <v>60</v>
      </c>
      <c r="K324" s="107" t="s">
        <v>1945</v>
      </c>
      <c r="L324" s="107">
        <v>120</v>
      </c>
      <c r="M324" s="107" t="s">
        <v>914</v>
      </c>
      <c r="N324" s="107" t="s">
        <v>67</v>
      </c>
      <c r="O324" s="107" t="s">
        <v>278</v>
      </c>
      <c r="P324" s="107" t="s">
        <v>3227</v>
      </c>
      <c r="Q324" s="107" t="s">
        <v>3475</v>
      </c>
      <c r="R324" s="30" t="s">
        <v>1949</v>
      </c>
      <c r="S324" s="107" t="s">
        <v>915</v>
      </c>
      <c r="T324" s="107" t="s">
        <v>1950</v>
      </c>
      <c r="U324" s="107" t="s">
        <v>127</v>
      </c>
    </row>
    <row r="325" spans="1:21" s="21" customFormat="1" ht="15" customHeight="1">
      <c r="A325" s="27">
        <f>B325</f>
        <v>2</v>
      </c>
      <c r="B325" s="108">
        <f>B324</f>
        <v>2</v>
      </c>
      <c r="C325" s="51"/>
      <c r="D325" s="22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22"/>
      <c r="P325" s="107"/>
      <c r="Q325" s="107"/>
      <c r="R325" s="107"/>
      <c r="S325" s="4"/>
      <c r="T325" s="4"/>
      <c r="U325" s="4"/>
    </row>
    <row r="326" spans="1:21" s="21" customFormat="1" ht="15.75" customHeight="1">
      <c r="A326" s="26"/>
      <c r="B326" s="107">
        <v>36</v>
      </c>
      <c r="C326" s="51" t="s">
        <v>26</v>
      </c>
      <c r="D326" s="22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22"/>
      <c r="P326" s="107"/>
      <c r="Q326" s="107"/>
      <c r="R326" s="107"/>
      <c r="S326" s="4"/>
      <c r="T326" s="4"/>
      <c r="U326" s="4"/>
    </row>
    <row r="327" spans="1:21" s="21" customFormat="1" ht="47.25" customHeight="1">
      <c r="A327" s="26"/>
      <c r="B327" s="107">
        <v>1</v>
      </c>
      <c r="C327" s="100" t="s">
        <v>2909</v>
      </c>
      <c r="D327" s="1" t="s">
        <v>1</v>
      </c>
      <c r="E327" s="1" t="s">
        <v>928</v>
      </c>
      <c r="F327" s="107">
        <v>2266004381</v>
      </c>
      <c r="G327" s="1" t="s">
        <v>929</v>
      </c>
      <c r="H327" s="1" t="s">
        <v>930</v>
      </c>
      <c r="I327" s="1" t="s">
        <v>124</v>
      </c>
      <c r="J327" s="107" t="s">
        <v>60</v>
      </c>
      <c r="K327" s="107" t="s">
        <v>1883</v>
      </c>
      <c r="L327" s="11">
        <v>97</v>
      </c>
      <c r="M327" s="107" t="s">
        <v>70</v>
      </c>
      <c r="N327" s="1" t="s">
        <v>50</v>
      </c>
      <c r="O327" s="107" t="s">
        <v>122</v>
      </c>
      <c r="P327" s="1">
        <v>1968</v>
      </c>
      <c r="Q327" s="107" t="s">
        <v>3594</v>
      </c>
      <c r="R327" s="107"/>
      <c r="S327" s="107" t="s">
        <v>621</v>
      </c>
      <c r="T327" s="107" t="s">
        <v>1434</v>
      </c>
      <c r="U327" s="4" t="s">
        <v>127</v>
      </c>
    </row>
    <row r="328" spans="1:21" s="21" customFormat="1" ht="64.5" customHeight="1">
      <c r="A328" s="26"/>
      <c r="B328" s="107">
        <v>2</v>
      </c>
      <c r="C328" s="100" t="s">
        <v>2910</v>
      </c>
      <c r="D328" s="1" t="s">
        <v>1</v>
      </c>
      <c r="E328" s="1" t="s">
        <v>931</v>
      </c>
      <c r="F328" s="107">
        <v>2266004381</v>
      </c>
      <c r="G328" s="1" t="s">
        <v>932</v>
      </c>
      <c r="H328" s="1"/>
      <c r="I328" s="1" t="s">
        <v>124</v>
      </c>
      <c r="J328" s="107" t="s">
        <v>60</v>
      </c>
      <c r="K328" s="107" t="s">
        <v>1963</v>
      </c>
      <c r="L328" s="11">
        <v>100</v>
      </c>
      <c r="M328" s="107" t="s">
        <v>70</v>
      </c>
      <c r="N328" s="1" t="s">
        <v>50</v>
      </c>
      <c r="O328" s="107" t="s">
        <v>122</v>
      </c>
      <c r="P328" s="1">
        <v>1967</v>
      </c>
      <c r="Q328" s="107" t="s">
        <v>3594</v>
      </c>
      <c r="R328" s="107"/>
      <c r="S328" s="107" t="s">
        <v>621</v>
      </c>
      <c r="T328" s="107" t="s">
        <v>1434</v>
      </c>
      <c r="U328" s="4" t="s">
        <v>127</v>
      </c>
    </row>
    <row r="329" spans="1:21" s="21" customFormat="1" ht="50.25" customHeight="1">
      <c r="A329" s="26"/>
      <c r="B329" s="107">
        <v>3</v>
      </c>
      <c r="C329" s="17" t="s">
        <v>2911</v>
      </c>
      <c r="D329" s="1" t="s">
        <v>1</v>
      </c>
      <c r="E329" s="1" t="s">
        <v>934</v>
      </c>
      <c r="F329" s="107" t="s">
        <v>935</v>
      </c>
      <c r="G329" s="107" t="s">
        <v>936</v>
      </c>
      <c r="H329" s="1" t="s">
        <v>937</v>
      </c>
      <c r="I329" s="1" t="s">
        <v>124</v>
      </c>
      <c r="J329" s="107" t="s">
        <v>60</v>
      </c>
      <c r="K329" s="107" t="s">
        <v>1769</v>
      </c>
      <c r="L329" s="11">
        <v>120</v>
      </c>
      <c r="M329" s="107" t="s">
        <v>70</v>
      </c>
      <c r="N329" s="1" t="s">
        <v>50</v>
      </c>
      <c r="O329" s="107" t="s">
        <v>122</v>
      </c>
      <c r="P329" s="1">
        <v>1980</v>
      </c>
      <c r="Q329" s="107" t="s">
        <v>3595</v>
      </c>
      <c r="R329" s="107"/>
      <c r="S329" s="107" t="s">
        <v>938</v>
      </c>
      <c r="T329" s="107" t="s">
        <v>933</v>
      </c>
      <c r="U329" s="4" t="s">
        <v>127</v>
      </c>
    </row>
    <row r="330" spans="1:21" s="21" customFormat="1" ht="60.75" customHeight="1">
      <c r="A330" s="26"/>
      <c r="B330" s="107">
        <v>4</v>
      </c>
      <c r="C330" s="17" t="s">
        <v>2912</v>
      </c>
      <c r="D330" s="1" t="s">
        <v>1</v>
      </c>
      <c r="E330" s="1" t="s">
        <v>939</v>
      </c>
      <c r="F330" s="107">
        <v>2266004286</v>
      </c>
      <c r="G330" s="1" t="s">
        <v>1509</v>
      </c>
      <c r="H330" s="1" t="s">
        <v>940</v>
      </c>
      <c r="I330" s="1" t="s">
        <v>124</v>
      </c>
      <c r="J330" s="107" t="s">
        <v>60</v>
      </c>
      <c r="K330" s="107" t="s">
        <v>1964</v>
      </c>
      <c r="L330" s="11">
        <v>115</v>
      </c>
      <c r="M330" s="107" t="s">
        <v>70</v>
      </c>
      <c r="N330" s="1" t="s">
        <v>50</v>
      </c>
      <c r="O330" s="107" t="s">
        <v>122</v>
      </c>
      <c r="P330" s="1">
        <v>1967</v>
      </c>
      <c r="Q330" s="107" t="s">
        <v>3596</v>
      </c>
      <c r="R330" s="107"/>
      <c r="S330" s="107" t="s">
        <v>621</v>
      </c>
      <c r="T330" s="107" t="s">
        <v>941</v>
      </c>
      <c r="U330" s="4" t="s">
        <v>127</v>
      </c>
    </row>
    <row r="331" spans="1:21" s="21" customFormat="1" ht="57" customHeight="1">
      <c r="A331" s="26"/>
      <c r="B331" s="107">
        <v>5</v>
      </c>
      <c r="C331" s="17" t="s">
        <v>2913</v>
      </c>
      <c r="D331" s="1" t="s">
        <v>1</v>
      </c>
      <c r="E331" s="1" t="s">
        <v>942</v>
      </c>
      <c r="F331" s="107" t="s">
        <v>943</v>
      </c>
      <c r="G331" s="107" t="s">
        <v>944</v>
      </c>
      <c r="H331" s="1" t="s">
        <v>945</v>
      </c>
      <c r="I331" s="1" t="s">
        <v>124</v>
      </c>
      <c r="J331" s="107" t="s">
        <v>60</v>
      </c>
      <c r="K331" s="107" t="s">
        <v>1965</v>
      </c>
      <c r="L331" s="11">
        <v>186</v>
      </c>
      <c r="M331" s="107" t="s">
        <v>70</v>
      </c>
      <c r="N331" s="1" t="s">
        <v>50</v>
      </c>
      <c r="O331" s="107" t="s">
        <v>122</v>
      </c>
      <c r="P331" s="1">
        <v>1969</v>
      </c>
      <c r="Q331" s="107" t="s">
        <v>3888</v>
      </c>
      <c r="R331" s="107"/>
      <c r="S331" s="107" t="s">
        <v>621</v>
      </c>
      <c r="T331" s="107" t="s">
        <v>1435</v>
      </c>
      <c r="U331" s="4" t="s">
        <v>127</v>
      </c>
    </row>
    <row r="332" spans="1:21" s="21" customFormat="1" ht="77.25" customHeight="1">
      <c r="A332" s="26"/>
      <c r="B332" s="107">
        <v>6</v>
      </c>
      <c r="C332" s="17" t="s">
        <v>2914</v>
      </c>
      <c r="D332" s="1" t="s">
        <v>1</v>
      </c>
      <c r="E332" s="1" t="s">
        <v>946</v>
      </c>
      <c r="F332" s="107">
        <v>2266004159</v>
      </c>
      <c r="G332" s="107" t="s">
        <v>947</v>
      </c>
      <c r="H332" s="107"/>
      <c r="I332" s="1" t="s">
        <v>124</v>
      </c>
      <c r="J332" s="107" t="s">
        <v>60</v>
      </c>
      <c r="K332" s="107" t="s">
        <v>1966</v>
      </c>
      <c r="L332" s="11">
        <v>108</v>
      </c>
      <c r="M332" s="107" t="s">
        <v>70</v>
      </c>
      <c r="N332" s="1" t="s">
        <v>50</v>
      </c>
      <c r="O332" s="107" t="s">
        <v>122</v>
      </c>
      <c r="P332" s="1">
        <v>1972</v>
      </c>
      <c r="Q332" s="107" t="s">
        <v>3595</v>
      </c>
      <c r="R332" s="107"/>
      <c r="S332" s="107" t="s">
        <v>621</v>
      </c>
      <c r="T332" s="107" t="s">
        <v>122</v>
      </c>
      <c r="U332" s="4" t="s">
        <v>127</v>
      </c>
    </row>
    <row r="333" spans="1:21" s="21" customFormat="1" ht="13.5" customHeight="1">
      <c r="A333" s="27">
        <f>B333</f>
        <v>6</v>
      </c>
      <c r="B333" s="108">
        <f>B332</f>
        <v>6</v>
      </c>
      <c r="C333" s="51"/>
      <c r="D333" s="22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22"/>
      <c r="P333" s="107"/>
      <c r="Q333" s="107"/>
      <c r="R333" s="107"/>
      <c r="S333" s="4"/>
      <c r="T333" s="4"/>
      <c r="U333" s="4"/>
    </row>
    <row r="334" spans="1:21" s="21" customFormat="1" ht="13.5" customHeight="1">
      <c r="A334" s="26"/>
      <c r="B334" s="107">
        <v>37</v>
      </c>
      <c r="C334" s="51" t="s">
        <v>27</v>
      </c>
      <c r="D334" s="22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22"/>
      <c r="P334" s="107"/>
      <c r="Q334" s="107"/>
      <c r="R334" s="107"/>
      <c r="S334" s="4"/>
      <c r="T334" s="4"/>
      <c r="U334" s="4"/>
    </row>
    <row r="335" spans="1:21" s="21" customFormat="1" ht="87" customHeight="1">
      <c r="A335" s="26"/>
      <c r="B335" s="107">
        <v>1</v>
      </c>
      <c r="C335" s="17" t="s">
        <v>2915</v>
      </c>
      <c r="D335" s="107" t="s">
        <v>1</v>
      </c>
      <c r="E335" s="107" t="s">
        <v>2567</v>
      </c>
      <c r="F335" s="107">
        <v>2267003711</v>
      </c>
      <c r="G335" s="107" t="s">
        <v>2568</v>
      </c>
      <c r="H335" s="6" t="s">
        <v>677</v>
      </c>
      <c r="I335" s="107" t="s">
        <v>124</v>
      </c>
      <c r="J335" s="107" t="s">
        <v>60</v>
      </c>
      <c r="K335" s="107" t="s">
        <v>751</v>
      </c>
      <c r="L335" s="11">
        <v>160</v>
      </c>
      <c r="M335" s="107" t="s">
        <v>2569</v>
      </c>
      <c r="N335" s="107" t="s">
        <v>50</v>
      </c>
      <c r="O335" s="107" t="s">
        <v>122</v>
      </c>
      <c r="P335" s="13" t="s">
        <v>3183</v>
      </c>
      <c r="Q335" s="107" t="s">
        <v>3718</v>
      </c>
      <c r="R335" s="107"/>
      <c r="S335" s="107" t="s">
        <v>2570</v>
      </c>
      <c r="T335" s="107" t="s">
        <v>2571</v>
      </c>
      <c r="U335" s="107" t="s">
        <v>127</v>
      </c>
    </row>
    <row r="336" spans="1:21" s="21" customFormat="1" ht="67.5" customHeight="1">
      <c r="A336" s="26"/>
      <c r="B336" s="107">
        <v>2</v>
      </c>
      <c r="C336" s="17" t="s">
        <v>3063</v>
      </c>
      <c r="D336" s="107" t="s">
        <v>1</v>
      </c>
      <c r="E336" s="107" t="s">
        <v>2572</v>
      </c>
      <c r="F336" s="107">
        <v>2267000333</v>
      </c>
      <c r="G336" s="107" t="s">
        <v>2573</v>
      </c>
      <c r="H336" s="107" t="s">
        <v>681</v>
      </c>
      <c r="I336" s="107" t="s">
        <v>124</v>
      </c>
      <c r="J336" s="107" t="s">
        <v>60</v>
      </c>
      <c r="K336" s="107" t="s">
        <v>751</v>
      </c>
      <c r="L336" s="11">
        <v>160</v>
      </c>
      <c r="M336" s="107" t="s">
        <v>70</v>
      </c>
      <c r="N336" s="107" t="s">
        <v>50</v>
      </c>
      <c r="O336" s="107" t="s">
        <v>122</v>
      </c>
      <c r="P336" s="107" t="s">
        <v>2574</v>
      </c>
      <c r="Q336" s="107" t="s">
        <v>3719</v>
      </c>
      <c r="R336" s="107"/>
      <c r="S336" s="107" t="s">
        <v>2575</v>
      </c>
      <c r="T336" s="107" t="s">
        <v>2576</v>
      </c>
      <c r="U336" s="107" t="s">
        <v>127</v>
      </c>
    </row>
    <row r="337" spans="1:21" s="21" customFormat="1" ht="78" customHeight="1">
      <c r="A337" s="26"/>
      <c r="B337" s="107">
        <v>3</v>
      </c>
      <c r="C337" s="17" t="s">
        <v>2916</v>
      </c>
      <c r="D337" s="107" t="s">
        <v>1</v>
      </c>
      <c r="E337" s="107" t="s">
        <v>2577</v>
      </c>
      <c r="F337" s="107">
        <v>2267003790</v>
      </c>
      <c r="G337" s="107" t="s">
        <v>2578</v>
      </c>
      <c r="H337" s="6" t="s">
        <v>2579</v>
      </c>
      <c r="I337" s="107" t="s">
        <v>124</v>
      </c>
      <c r="J337" s="107" t="s">
        <v>60</v>
      </c>
      <c r="K337" s="107" t="s">
        <v>751</v>
      </c>
      <c r="L337" s="11">
        <v>160</v>
      </c>
      <c r="M337" s="107" t="s">
        <v>2580</v>
      </c>
      <c r="N337" s="107" t="s">
        <v>50</v>
      </c>
      <c r="O337" s="107" t="s">
        <v>122</v>
      </c>
      <c r="P337" s="107"/>
      <c r="Q337" s="107" t="s">
        <v>3632</v>
      </c>
      <c r="R337" s="107"/>
      <c r="S337" s="107"/>
      <c r="T337" s="107" t="s">
        <v>127</v>
      </c>
      <c r="U337" s="107" t="s">
        <v>127</v>
      </c>
    </row>
    <row r="338" spans="1:21" s="21" customFormat="1" ht="69.75" customHeight="1">
      <c r="A338" s="26"/>
      <c r="B338" s="107">
        <v>4</v>
      </c>
      <c r="C338" s="17" t="s">
        <v>2917</v>
      </c>
      <c r="D338" s="107" t="s">
        <v>1</v>
      </c>
      <c r="E338" s="107" t="s">
        <v>679</v>
      </c>
      <c r="F338" s="107">
        <v>2267003920</v>
      </c>
      <c r="G338" s="107" t="s">
        <v>2581</v>
      </c>
      <c r="H338" s="107" t="s">
        <v>680</v>
      </c>
      <c r="I338" s="107" t="s">
        <v>124</v>
      </c>
      <c r="J338" s="107" t="s">
        <v>60</v>
      </c>
      <c r="K338" s="107" t="s">
        <v>751</v>
      </c>
      <c r="L338" s="11">
        <v>160</v>
      </c>
      <c r="M338" s="107" t="s">
        <v>2580</v>
      </c>
      <c r="N338" s="107" t="s">
        <v>50</v>
      </c>
      <c r="O338" s="107" t="s">
        <v>122</v>
      </c>
      <c r="P338" s="107">
        <v>1970</v>
      </c>
      <c r="Q338" s="107" t="s">
        <v>3720</v>
      </c>
      <c r="R338" s="107" t="s">
        <v>122</v>
      </c>
      <c r="S338" s="107"/>
      <c r="T338" s="107" t="s">
        <v>3354</v>
      </c>
      <c r="U338" s="107" t="s">
        <v>127</v>
      </c>
    </row>
    <row r="339" spans="1:21" s="21" customFormat="1" ht="69.75" customHeight="1">
      <c r="A339" s="26"/>
      <c r="B339" s="107">
        <v>5</v>
      </c>
      <c r="C339" s="17" t="s">
        <v>2918</v>
      </c>
      <c r="D339" s="107" t="s">
        <v>1</v>
      </c>
      <c r="E339" s="107" t="s">
        <v>2582</v>
      </c>
      <c r="F339" s="107">
        <v>2267003790</v>
      </c>
      <c r="G339" s="107" t="s">
        <v>2583</v>
      </c>
      <c r="H339" s="6" t="s">
        <v>2584</v>
      </c>
      <c r="I339" s="107" t="s">
        <v>124</v>
      </c>
      <c r="J339" s="107" t="s">
        <v>60</v>
      </c>
      <c r="K339" s="107" t="s">
        <v>751</v>
      </c>
      <c r="L339" s="11">
        <v>160</v>
      </c>
      <c r="M339" s="107" t="s">
        <v>357</v>
      </c>
      <c r="N339" s="107" t="s">
        <v>50</v>
      </c>
      <c r="O339" s="107" t="s">
        <v>122</v>
      </c>
      <c r="P339" s="107"/>
      <c r="Q339" s="107" t="s">
        <v>3632</v>
      </c>
      <c r="R339" s="107"/>
      <c r="S339" s="107"/>
      <c r="T339" s="107"/>
      <c r="U339" s="107" t="s">
        <v>127</v>
      </c>
    </row>
    <row r="340" spans="1:21" s="21" customFormat="1" ht="82.5" customHeight="1">
      <c r="A340" s="26"/>
      <c r="B340" s="107">
        <v>6</v>
      </c>
      <c r="C340" s="17" t="s">
        <v>2919</v>
      </c>
      <c r="D340" s="107" t="s">
        <v>1</v>
      </c>
      <c r="E340" s="107" t="s">
        <v>678</v>
      </c>
      <c r="F340" s="107">
        <v>2267003790</v>
      </c>
      <c r="G340" s="107" t="s">
        <v>2585</v>
      </c>
      <c r="H340" s="107" t="s">
        <v>2586</v>
      </c>
      <c r="I340" s="107" t="s">
        <v>124</v>
      </c>
      <c r="J340" s="107" t="s">
        <v>60</v>
      </c>
      <c r="K340" s="107" t="s">
        <v>751</v>
      </c>
      <c r="L340" s="11">
        <v>160</v>
      </c>
      <c r="M340" s="107" t="s">
        <v>2587</v>
      </c>
      <c r="N340" s="107" t="s">
        <v>50</v>
      </c>
      <c r="O340" s="107" t="s">
        <v>122</v>
      </c>
      <c r="P340" s="107"/>
      <c r="Q340" s="107" t="s">
        <v>3632</v>
      </c>
      <c r="R340" s="107"/>
      <c r="S340" s="107"/>
      <c r="T340" s="107" t="s">
        <v>2588</v>
      </c>
      <c r="U340" s="107" t="s">
        <v>127</v>
      </c>
    </row>
    <row r="341" spans="1:21" s="21" customFormat="1" ht="13.5" customHeight="1">
      <c r="A341" s="27">
        <f>B341</f>
        <v>6</v>
      </c>
      <c r="B341" s="108">
        <f>B340</f>
        <v>6</v>
      </c>
      <c r="C341" s="51"/>
      <c r="D341" s="22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2"/>
      <c r="P341" s="107"/>
      <c r="Q341" s="1"/>
      <c r="R341" s="107"/>
      <c r="S341" s="4"/>
      <c r="T341" s="4"/>
      <c r="U341" s="4"/>
    </row>
    <row r="342" spans="1:21" s="21" customFormat="1" ht="17.25" customHeight="1">
      <c r="A342" s="26"/>
      <c r="B342" s="107">
        <v>38</v>
      </c>
      <c r="C342" s="51" t="s">
        <v>28</v>
      </c>
      <c r="D342" s="22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2"/>
      <c r="P342" s="107"/>
      <c r="Q342" s="1"/>
      <c r="R342" s="107"/>
      <c r="S342" s="4"/>
      <c r="T342" s="4"/>
      <c r="U342" s="4"/>
    </row>
    <row r="343" spans="1:21" s="21" customFormat="1" ht="67.5" customHeight="1" thickBot="1">
      <c r="A343" s="26"/>
      <c r="B343" s="107">
        <v>1</v>
      </c>
      <c r="C343" s="100" t="s">
        <v>2920</v>
      </c>
      <c r="D343" s="1" t="s">
        <v>1</v>
      </c>
      <c r="E343" s="107" t="s">
        <v>682</v>
      </c>
      <c r="F343" s="10" t="s">
        <v>683</v>
      </c>
      <c r="G343" s="1" t="s">
        <v>1666</v>
      </c>
      <c r="H343" s="107" t="s">
        <v>684</v>
      </c>
      <c r="I343" s="107" t="s">
        <v>124</v>
      </c>
      <c r="J343" s="107" t="s">
        <v>60</v>
      </c>
      <c r="K343" s="107" t="s">
        <v>1667</v>
      </c>
      <c r="L343" s="107">
        <v>152.5</v>
      </c>
      <c r="M343" s="10" t="s">
        <v>1668</v>
      </c>
      <c r="N343" s="107" t="s">
        <v>67</v>
      </c>
      <c r="O343" s="107" t="s">
        <v>122</v>
      </c>
      <c r="P343" s="107">
        <v>1992</v>
      </c>
      <c r="Q343" s="87" t="s">
        <v>3534</v>
      </c>
      <c r="R343" s="107" t="s">
        <v>1669</v>
      </c>
      <c r="S343" s="107" t="s">
        <v>685</v>
      </c>
      <c r="T343" s="107" t="s">
        <v>3353</v>
      </c>
      <c r="U343" s="107" t="s">
        <v>122</v>
      </c>
    </row>
    <row r="344" spans="1:21" s="21" customFormat="1" ht="69" customHeight="1" thickBot="1">
      <c r="A344" s="26"/>
      <c r="B344" s="107">
        <v>2</v>
      </c>
      <c r="C344" s="100" t="s">
        <v>2921</v>
      </c>
      <c r="D344" s="1" t="s">
        <v>1</v>
      </c>
      <c r="E344" s="107" t="s">
        <v>686</v>
      </c>
      <c r="F344" s="107">
        <v>2268002157</v>
      </c>
      <c r="G344" s="1" t="s">
        <v>687</v>
      </c>
      <c r="H344" s="107" t="s">
        <v>688</v>
      </c>
      <c r="I344" s="107" t="s">
        <v>124</v>
      </c>
      <c r="J344" s="107" t="s">
        <v>60</v>
      </c>
      <c r="K344" s="107" t="s">
        <v>1667</v>
      </c>
      <c r="L344" s="107">
        <v>152.5</v>
      </c>
      <c r="M344" s="10" t="s">
        <v>93</v>
      </c>
      <c r="N344" s="107" t="s">
        <v>67</v>
      </c>
      <c r="O344" s="107" t="s">
        <v>122</v>
      </c>
      <c r="P344" s="107">
        <v>1971</v>
      </c>
      <c r="Q344" s="88" t="s">
        <v>3535</v>
      </c>
      <c r="R344" s="107" t="s">
        <v>1670</v>
      </c>
      <c r="S344" s="107" t="s">
        <v>685</v>
      </c>
      <c r="T344" s="107" t="s">
        <v>3352</v>
      </c>
      <c r="U344" s="107" t="s">
        <v>122</v>
      </c>
    </row>
    <row r="345" spans="1:21" s="21" customFormat="1" ht="74.25" customHeight="1" thickBot="1">
      <c r="A345" s="26"/>
      <c r="B345" s="107">
        <v>3</v>
      </c>
      <c r="C345" s="100" t="s">
        <v>3828</v>
      </c>
      <c r="D345" s="1" t="s">
        <v>1</v>
      </c>
      <c r="E345" s="107" t="s">
        <v>689</v>
      </c>
      <c r="F345" s="107">
        <v>2268002069</v>
      </c>
      <c r="G345" s="1" t="s">
        <v>1671</v>
      </c>
      <c r="H345" s="107" t="s">
        <v>690</v>
      </c>
      <c r="I345" s="107" t="s">
        <v>124</v>
      </c>
      <c r="J345" s="107" t="s">
        <v>60</v>
      </c>
      <c r="K345" s="107" t="s">
        <v>1667</v>
      </c>
      <c r="L345" s="107">
        <v>152.5</v>
      </c>
      <c r="M345" s="10" t="s">
        <v>93</v>
      </c>
      <c r="N345" s="107" t="s">
        <v>67</v>
      </c>
      <c r="O345" s="107" t="s">
        <v>122</v>
      </c>
      <c r="P345" s="107">
        <v>1974</v>
      </c>
      <c r="Q345" s="88" t="s">
        <v>3535</v>
      </c>
      <c r="R345" s="107" t="s">
        <v>1672</v>
      </c>
      <c r="S345" s="107" t="s">
        <v>685</v>
      </c>
      <c r="T345" s="107" t="s">
        <v>3351</v>
      </c>
      <c r="U345" s="107" t="s">
        <v>122</v>
      </c>
    </row>
    <row r="346" spans="1:21" s="21" customFormat="1" ht="72.75" customHeight="1" thickBot="1">
      <c r="A346" s="26"/>
      <c r="B346" s="107">
        <v>4</v>
      </c>
      <c r="C346" s="100" t="s">
        <v>2922</v>
      </c>
      <c r="D346" s="1" t="s">
        <v>1</v>
      </c>
      <c r="E346" s="107" t="s">
        <v>1673</v>
      </c>
      <c r="F346" s="107">
        <v>2268002051</v>
      </c>
      <c r="G346" s="1" t="s">
        <v>1674</v>
      </c>
      <c r="H346" s="107" t="s">
        <v>1675</v>
      </c>
      <c r="I346" s="107" t="s">
        <v>124</v>
      </c>
      <c r="J346" s="107" t="s">
        <v>60</v>
      </c>
      <c r="K346" s="107" t="s">
        <v>1667</v>
      </c>
      <c r="L346" s="107" t="s">
        <v>3829</v>
      </c>
      <c r="M346" s="10" t="s">
        <v>1134</v>
      </c>
      <c r="N346" s="107" t="s">
        <v>67</v>
      </c>
      <c r="O346" s="107" t="s">
        <v>122</v>
      </c>
      <c r="P346" s="107">
        <v>1964</v>
      </c>
      <c r="Q346" s="88" t="s">
        <v>3536</v>
      </c>
      <c r="R346" s="107" t="s">
        <v>1676</v>
      </c>
      <c r="S346" s="107" t="s">
        <v>685</v>
      </c>
      <c r="T346" s="107" t="s">
        <v>3350</v>
      </c>
      <c r="U346" s="107" t="s">
        <v>122</v>
      </c>
    </row>
    <row r="347" spans="1:21" s="21" customFormat="1" ht="66" customHeight="1" thickBot="1">
      <c r="A347" s="26"/>
      <c r="B347" s="107">
        <v>5</v>
      </c>
      <c r="C347" s="100" t="s">
        <v>2923</v>
      </c>
      <c r="D347" s="1" t="s">
        <v>1</v>
      </c>
      <c r="E347" s="107" t="s">
        <v>691</v>
      </c>
      <c r="F347" s="107">
        <v>2268002164</v>
      </c>
      <c r="G347" s="1" t="s">
        <v>692</v>
      </c>
      <c r="H347" s="6" t="s">
        <v>693</v>
      </c>
      <c r="I347" s="107" t="s">
        <v>124</v>
      </c>
      <c r="J347" s="107" t="s">
        <v>60</v>
      </c>
      <c r="K347" s="107" t="s">
        <v>1667</v>
      </c>
      <c r="L347" s="107">
        <v>152.5</v>
      </c>
      <c r="M347" s="10" t="s">
        <v>93</v>
      </c>
      <c r="N347" s="107" t="s">
        <v>67</v>
      </c>
      <c r="O347" s="107" t="s">
        <v>122</v>
      </c>
      <c r="P347" s="107">
        <v>1972</v>
      </c>
      <c r="Q347" s="88" t="s">
        <v>3537</v>
      </c>
      <c r="R347" s="107" t="s">
        <v>1677</v>
      </c>
      <c r="S347" s="107" t="s">
        <v>685</v>
      </c>
      <c r="T347" s="107" t="s">
        <v>3349</v>
      </c>
      <c r="U347" s="107" t="s">
        <v>122</v>
      </c>
    </row>
    <row r="348" spans="1:21" s="21" customFormat="1" ht="80.25" customHeight="1" thickBot="1">
      <c r="A348" s="26"/>
      <c r="B348" s="107">
        <v>6</v>
      </c>
      <c r="C348" s="100" t="s">
        <v>2924</v>
      </c>
      <c r="D348" s="1" t="s">
        <v>1</v>
      </c>
      <c r="E348" s="107" t="s">
        <v>694</v>
      </c>
      <c r="F348" s="107">
        <v>2268002037</v>
      </c>
      <c r="G348" s="1" t="s">
        <v>695</v>
      </c>
      <c r="H348" s="107" t="s">
        <v>696</v>
      </c>
      <c r="I348" s="107" t="s">
        <v>124</v>
      </c>
      <c r="J348" s="107" t="s">
        <v>60</v>
      </c>
      <c r="K348" s="107" t="s">
        <v>1667</v>
      </c>
      <c r="L348" s="107">
        <v>152.5</v>
      </c>
      <c r="M348" s="10" t="s">
        <v>95</v>
      </c>
      <c r="N348" s="107" t="s">
        <v>67</v>
      </c>
      <c r="O348" s="107" t="s">
        <v>122</v>
      </c>
      <c r="P348" s="107">
        <v>1971</v>
      </c>
      <c r="Q348" s="88" t="s">
        <v>3538</v>
      </c>
      <c r="R348" s="13" t="s">
        <v>1678</v>
      </c>
      <c r="S348" s="107" t="s">
        <v>685</v>
      </c>
      <c r="T348" s="107" t="s">
        <v>3348</v>
      </c>
      <c r="U348" s="107" t="s">
        <v>122</v>
      </c>
    </row>
    <row r="349" spans="1:21" s="21" customFormat="1" ht="83.25" customHeight="1" thickBot="1">
      <c r="A349" s="26"/>
      <c r="B349" s="107">
        <v>7</v>
      </c>
      <c r="C349" s="100" t="s">
        <v>2925</v>
      </c>
      <c r="D349" s="1" t="s">
        <v>1</v>
      </c>
      <c r="E349" s="107" t="s">
        <v>697</v>
      </c>
      <c r="F349" s="107">
        <v>2268002132</v>
      </c>
      <c r="G349" s="1" t="s">
        <v>698</v>
      </c>
      <c r="H349" s="107" t="s">
        <v>699</v>
      </c>
      <c r="I349" s="107" t="s">
        <v>124</v>
      </c>
      <c r="J349" s="107" t="s">
        <v>60</v>
      </c>
      <c r="K349" s="107" t="s">
        <v>1667</v>
      </c>
      <c r="L349" s="107">
        <v>152.5</v>
      </c>
      <c r="M349" s="10" t="s">
        <v>1134</v>
      </c>
      <c r="N349" s="107" t="s">
        <v>67</v>
      </c>
      <c r="O349" s="107" t="s">
        <v>122</v>
      </c>
      <c r="P349" s="107">
        <v>1975</v>
      </c>
      <c r="Q349" s="88" t="s">
        <v>3539</v>
      </c>
      <c r="R349" s="107" t="s">
        <v>1679</v>
      </c>
      <c r="S349" s="107" t="s">
        <v>685</v>
      </c>
      <c r="T349" s="107" t="s">
        <v>3347</v>
      </c>
      <c r="U349" s="107" t="s">
        <v>122</v>
      </c>
    </row>
    <row r="350" spans="1:21" s="21" customFormat="1" ht="13.5" customHeight="1">
      <c r="A350" s="27">
        <f>B350</f>
        <v>7</v>
      </c>
      <c r="B350" s="108">
        <f>B349</f>
        <v>7</v>
      </c>
      <c r="C350" s="51"/>
      <c r="D350" s="22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22"/>
      <c r="P350" s="107"/>
      <c r="Q350" s="107"/>
      <c r="R350" s="107"/>
      <c r="S350" s="4"/>
      <c r="T350" s="4"/>
      <c r="U350" s="4"/>
    </row>
    <row r="351" spans="1:21" s="21" customFormat="1" ht="17.25" customHeight="1">
      <c r="A351" s="26"/>
      <c r="B351" s="107">
        <v>39</v>
      </c>
      <c r="C351" s="51" t="s">
        <v>2</v>
      </c>
      <c r="D351" s="22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22"/>
      <c r="P351" s="107"/>
      <c r="Q351" s="107"/>
      <c r="R351" s="107"/>
      <c r="S351" s="4"/>
      <c r="T351" s="4"/>
      <c r="U351" s="4"/>
    </row>
    <row r="352" spans="1:21" s="21" customFormat="1" ht="68.25" customHeight="1">
      <c r="A352" s="26"/>
      <c r="B352" s="107">
        <v>1</v>
      </c>
      <c r="C352" s="17" t="s">
        <v>2695</v>
      </c>
      <c r="D352" s="107" t="s">
        <v>1</v>
      </c>
      <c r="E352" s="107" t="s">
        <v>634</v>
      </c>
      <c r="F352" s="107">
        <v>2269002826</v>
      </c>
      <c r="G352" s="107" t="s">
        <v>1317</v>
      </c>
      <c r="H352" s="5" t="s">
        <v>635</v>
      </c>
      <c r="I352" s="107" t="s">
        <v>124</v>
      </c>
      <c r="J352" s="107" t="s">
        <v>60</v>
      </c>
      <c r="K352" s="107" t="s">
        <v>1730</v>
      </c>
      <c r="L352" s="11">
        <v>166</v>
      </c>
      <c r="M352" s="107" t="s">
        <v>636</v>
      </c>
      <c r="N352" s="107" t="s">
        <v>50</v>
      </c>
      <c r="O352" s="107" t="s">
        <v>122</v>
      </c>
      <c r="P352" s="107">
        <v>1991</v>
      </c>
      <c r="Q352" s="107" t="s">
        <v>3608</v>
      </c>
      <c r="R352" s="107">
        <v>2019</v>
      </c>
      <c r="S352" s="107" t="s">
        <v>637</v>
      </c>
      <c r="T352" s="107" t="s">
        <v>921</v>
      </c>
      <c r="U352" s="107" t="s">
        <v>127</v>
      </c>
    </row>
    <row r="353" spans="1:21" s="21" customFormat="1" ht="72.75" customHeight="1">
      <c r="A353" s="26"/>
      <c r="B353" s="107">
        <v>2</v>
      </c>
      <c r="C353" s="17" t="s">
        <v>2696</v>
      </c>
      <c r="D353" s="107" t="s">
        <v>1</v>
      </c>
      <c r="E353" s="107" t="s">
        <v>638</v>
      </c>
      <c r="F353" s="107">
        <v>2269004189</v>
      </c>
      <c r="G353" s="107" t="s">
        <v>1510</v>
      </c>
      <c r="H353" s="107" t="s">
        <v>1313</v>
      </c>
      <c r="I353" s="107" t="s">
        <v>124</v>
      </c>
      <c r="J353" s="107" t="s">
        <v>60</v>
      </c>
      <c r="K353" s="107" t="s">
        <v>1730</v>
      </c>
      <c r="L353" s="11">
        <v>166</v>
      </c>
      <c r="M353" s="107" t="s">
        <v>639</v>
      </c>
      <c r="N353" s="107" t="s">
        <v>50</v>
      </c>
      <c r="O353" s="107" t="s">
        <v>122</v>
      </c>
      <c r="P353" s="107">
        <v>1969</v>
      </c>
      <c r="Q353" s="107" t="s">
        <v>3609</v>
      </c>
      <c r="R353" s="107"/>
      <c r="S353" s="107" t="s">
        <v>637</v>
      </c>
      <c r="T353" s="107" t="s">
        <v>640</v>
      </c>
      <c r="U353" s="107" t="s">
        <v>127</v>
      </c>
    </row>
    <row r="354" spans="1:21" s="21" customFormat="1" ht="77.25" customHeight="1">
      <c r="A354" s="26"/>
      <c r="B354" s="107">
        <v>3</v>
      </c>
      <c r="C354" s="17" t="s">
        <v>2697</v>
      </c>
      <c r="D354" s="107" t="s">
        <v>1</v>
      </c>
      <c r="E354" s="107" t="s">
        <v>641</v>
      </c>
      <c r="F354" s="107">
        <v>2269002590</v>
      </c>
      <c r="G354" s="107" t="s">
        <v>1511</v>
      </c>
      <c r="H354" s="107" t="s">
        <v>642</v>
      </c>
      <c r="I354" s="107" t="s">
        <v>124</v>
      </c>
      <c r="J354" s="107" t="s">
        <v>60</v>
      </c>
      <c r="K354" s="107" t="s">
        <v>1730</v>
      </c>
      <c r="L354" s="11">
        <v>166</v>
      </c>
      <c r="M354" s="13" t="s">
        <v>70</v>
      </c>
      <c r="N354" s="107" t="s">
        <v>50</v>
      </c>
      <c r="O354" s="107" t="s">
        <v>122</v>
      </c>
      <c r="P354" s="107">
        <v>1975</v>
      </c>
      <c r="Q354" s="107" t="s">
        <v>3610</v>
      </c>
      <c r="R354" s="107">
        <v>2019</v>
      </c>
      <c r="S354" s="107" t="s">
        <v>3</v>
      </c>
      <c r="T354" s="107" t="s">
        <v>922</v>
      </c>
      <c r="U354" s="107" t="s">
        <v>127</v>
      </c>
    </row>
    <row r="355" spans="1:21" s="21" customFormat="1" ht="60" customHeight="1">
      <c r="A355" s="26"/>
      <c r="B355" s="107">
        <v>4</v>
      </c>
      <c r="C355" s="17" t="s">
        <v>2698</v>
      </c>
      <c r="D355" s="107" t="s">
        <v>1</v>
      </c>
      <c r="E355" s="107" t="s">
        <v>643</v>
      </c>
      <c r="F355" s="107">
        <v>2269002311</v>
      </c>
      <c r="G355" s="107" t="s">
        <v>1512</v>
      </c>
      <c r="H355" s="107" t="s">
        <v>644</v>
      </c>
      <c r="I355" s="107" t="s">
        <v>124</v>
      </c>
      <c r="J355" s="107" t="s">
        <v>60</v>
      </c>
      <c r="K355" s="107" t="s">
        <v>1730</v>
      </c>
      <c r="L355" s="11">
        <v>166</v>
      </c>
      <c r="M355" s="107" t="s">
        <v>98</v>
      </c>
      <c r="N355" s="107" t="s">
        <v>50</v>
      </c>
      <c r="O355" s="107" t="s">
        <v>122</v>
      </c>
      <c r="P355" s="107">
        <v>1980</v>
      </c>
      <c r="Q355" s="107" t="s">
        <v>3611</v>
      </c>
      <c r="R355" s="107" t="s">
        <v>122</v>
      </c>
      <c r="S355" s="107" t="s">
        <v>3</v>
      </c>
      <c r="T355" s="107" t="s">
        <v>645</v>
      </c>
      <c r="U355" s="107" t="s">
        <v>127</v>
      </c>
    </row>
    <row r="356" spans="1:21" s="21" customFormat="1" ht="62.25" customHeight="1">
      <c r="A356" s="26"/>
      <c r="B356" s="107">
        <v>5</v>
      </c>
      <c r="C356" s="17" t="s">
        <v>2699</v>
      </c>
      <c r="D356" s="107" t="s">
        <v>1</v>
      </c>
      <c r="E356" s="107" t="s">
        <v>646</v>
      </c>
      <c r="F356" s="107">
        <v>2269004171</v>
      </c>
      <c r="G356" s="107" t="s">
        <v>1314</v>
      </c>
      <c r="H356" s="107" t="s">
        <v>647</v>
      </c>
      <c r="I356" s="107" t="s">
        <v>124</v>
      </c>
      <c r="J356" s="107" t="s">
        <v>60</v>
      </c>
      <c r="K356" s="107" t="s">
        <v>1730</v>
      </c>
      <c r="L356" s="11">
        <v>166</v>
      </c>
      <c r="M356" s="107" t="s">
        <v>648</v>
      </c>
      <c r="N356" s="107" t="s">
        <v>50</v>
      </c>
      <c r="O356" s="107" t="s">
        <v>122</v>
      </c>
      <c r="P356" s="107">
        <v>2012</v>
      </c>
      <c r="Q356" s="107" t="s">
        <v>3612</v>
      </c>
      <c r="R356" s="4"/>
      <c r="S356" s="107" t="s">
        <v>3</v>
      </c>
      <c r="T356" s="107" t="s">
        <v>923</v>
      </c>
      <c r="U356" s="107" t="s">
        <v>127</v>
      </c>
    </row>
    <row r="357" spans="1:21" s="21" customFormat="1" ht="81" customHeight="1">
      <c r="A357" s="26"/>
      <c r="B357" s="107">
        <v>6</v>
      </c>
      <c r="C357" s="17" t="s">
        <v>2700</v>
      </c>
      <c r="D357" s="107" t="s">
        <v>1</v>
      </c>
      <c r="E357" s="107" t="s">
        <v>649</v>
      </c>
      <c r="F357" s="107">
        <v>2269002262</v>
      </c>
      <c r="G357" s="107" t="s">
        <v>1476</v>
      </c>
      <c r="H357" s="107" t="s">
        <v>650</v>
      </c>
      <c r="I357" s="107" t="s">
        <v>124</v>
      </c>
      <c r="J357" s="107" t="s">
        <v>60</v>
      </c>
      <c r="K357" s="107" t="s">
        <v>1730</v>
      </c>
      <c r="L357" s="11">
        <v>166</v>
      </c>
      <c r="M357" s="107" t="s">
        <v>651</v>
      </c>
      <c r="N357" s="107" t="s">
        <v>50</v>
      </c>
      <c r="O357" s="107" t="s">
        <v>122</v>
      </c>
      <c r="P357" s="107">
        <v>1984</v>
      </c>
      <c r="Q357" s="107" t="s">
        <v>3613</v>
      </c>
      <c r="R357" s="107">
        <v>2019</v>
      </c>
      <c r="S357" s="107" t="s">
        <v>3</v>
      </c>
      <c r="T357" s="107" t="s">
        <v>924</v>
      </c>
      <c r="U357" s="107" t="s">
        <v>127</v>
      </c>
    </row>
    <row r="358" spans="1:21" s="21" customFormat="1" ht="84.75" customHeight="1">
      <c r="A358" s="26"/>
      <c r="B358" s="107">
        <v>7</v>
      </c>
      <c r="C358" s="17" t="s">
        <v>2701</v>
      </c>
      <c r="D358" s="107" t="s">
        <v>1</v>
      </c>
      <c r="E358" s="107" t="s">
        <v>652</v>
      </c>
      <c r="F358" s="107">
        <v>2269002791</v>
      </c>
      <c r="G358" s="107" t="s">
        <v>1315</v>
      </c>
      <c r="H358" s="107" t="s">
        <v>653</v>
      </c>
      <c r="I358" s="107" t="s">
        <v>124</v>
      </c>
      <c r="J358" s="107" t="s">
        <v>60</v>
      </c>
      <c r="K358" s="107" t="s">
        <v>1730</v>
      </c>
      <c r="L358" s="11">
        <v>166</v>
      </c>
      <c r="M358" s="107" t="s">
        <v>654</v>
      </c>
      <c r="N358" s="107" t="s">
        <v>50</v>
      </c>
      <c r="O358" s="107" t="s">
        <v>122</v>
      </c>
      <c r="P358" s="107">
        <v>2018</v>
      </c>
      <c r="Q358" s="107" t="s">
        <v>3618</v>
      </c>
      <c r="R358" s="107">
        <v>2019</v>
      </c>
      <c r="S358" s="107" t="s">
        <v>3</v>
      </c>
      <c r="T358" s="107" t="s">
        <v>655</v>
      </c>
      <c r="U358" s="107" t="s">
        <v>127</v>
      </c>
    </row>
    <row r="359" spans="1:21" s="21" customFormat="1" ht="85.5" customHeight="1">
      <c r="A359" s="26"/>
      <c r="B359" s="107">
        <v>8</v>
      </c>
      <c r="C359" s="17" t="s">
        <v>2702</v>
      </c>
      <c r="D359" s="107" t="s">
        <v>1</v>
      </c>
      <c r="E359" s="107" t="s">
        <v>656</v>
      </c>
      <c r="F359" s="107">
        <v>2269000642</v>
      </c>
      <c r="G359" s="107" t="s">
        <v>1513</v>
      </c>
      <c r="H359" s="107" t="s">
        <v>657</v>
      </c>
      <c r="I359" s="107" t="s">
        <v>124</v>
      </c>
      <c r="J359" s="107" t="s">
        <v>60</v>
      </c>
      <c r="K359" s="107" t="s">
        <v>1730</v>
      </c>
      <c r="L359" s="11">
        <v>166</v>
      </c>
      <c r="M359" s="107" t="s">
        <v>658</v>
      </c>
      <c r="N359" s="107" t="s">
        <v>50</v>
      </c>
      <c r="O359" s="107" t="s">
        <v>122</v>
      </c>
      <c r="P359" s="107">
        <v>2015</v>
      </c>
      <c r="Q359" s="107" t="s">
        <v>3614</v>
      </c>
      <c r="R359" s="107">
        <v>2019</v>
      </c>
      <c r="S359" s="107" t="s">
        <v>3</v>
      </c>
      <c r="T359" s="107" t="s">
        <v>925</v>
      </c>
      <c r="U359" s="107" t="s">
        <v>127</v>
      </c>
    </row>
    <row r="360" spans="1:21" s="21" customFormat="1" ht="117.75" customHeight="1">
      <c r="A360" s="26"/>
      <c r="B360" s="107">
        <v>9</v>
      </c>
      <c r="C360" s="17" t="s">
        <v>3617</v>
      </c>
      <c r="D360" s="107" t="s">
        <v>1</v>
      </c>
      <c r="E360" s="107" t="s">
        <v>659</v>
      </c>
      <c r="F360" s="107">
        <v>2269002791</v>
      </c>
      <c r="G360" s="107" t="s">
        <v>1514</v>
      </c>
      <c r="H360" s="107" t="s">
        <v>653</v>
      </c>
      <c r="I360" s="107" t="s">
        <v>124</v>
      </c>
      <c r="J360" s="107" t="s">
        <v>60</v>
      </c>
      <c r="K360" s="107" t="s">
        <v>1730</v>
      </c>
      <c r="L360" s="11">
        <v>166</v>
      </c>
      <c r="M360" s="107" t="s">
        <v>654</v>
      </c>
      <c r="N360" s="107" t="s">
        <v>50</v>
      </c>
      <c r="O360" s="107" t="s">
        <v>122</v>
      </c>
      <c r="P360" s="107">
        <v>2018</v>
      </c>
      <c r="Q360" s="107" t="s">
        <v>3618</v>
      </c>
      <c r="R360" s="107">
        <v>2019</v>
      </c>
      <c r="S360" s="107" t="s">
        <v>3</v>
      </c>
      <c r="T360" s="107" t="s">
        <v>655</v>
      </c>
      <c r="U360" s="107" t="s">
        <v>127</v>
      </c>
    </row>
    <row r="361" spans="1:21" s="21" customFormat="1" ht="69.75" customHeight="1">
      <c r="A361" s="26"/>
      <c r="B361" s="107">
        <v>10</v>
      </c>
      <c r="C361" s="17" t="s">
        <v>2703</v>
      </c>
      <c r="D361" s="107" t="s">
        <v>1</v>
      </c>
      <c r="E361" s="107" t="s">
        <v>660</v>
      </c>
      <c r="F361" s="107" t="s">
        <v>661</v>
      </c>
      <c r="G361" s="107" t="s">
        <v>1312</v>
      </c>
      <c r="H361" s="107" t="s">
        <v>662</v>
      </c>
      <c r="I361" s="107" t="s">
        <v>124</v>
      </c>
      <c r="J361" s="107" t="s">
        <v>60</v>
      </c>
      <c r="K361" s="107" t="s">
        <v>1730</v>
      </c>
      <c r="L361" s="11">
        <v>166</v>
      </c>
      <c r="M361" s="107" t="s">
        <v>470</v>
      </c>
      <c r="N361" s="107" t="s">
        <v>50</v>
      </c>
      <c r="O361" s="107" t="s">
        <v>122</v>
      </c>
      <c r="P361" s="107">
        <v>1954</v>
      </c>
      <c r="Q361" s="107" t="s">
        <v>3615</v>
      </c>
      <c r="R361" s="107"/>
      <c r="S361" s="107" t="s">
        <v>3</v>
      </c>
      <c r="T361" s="107" t="s">
        <v>926</v>
      </c>
      <c r="U361" s="107" t="s">
        <v>127</v>
      </c>
    </row>
    <row r="362" spans="1:21" s="21" customFormat="1" ht="63.75" customHeight="1">
      <c r="A362" s="26"/>
      <c r="B362" s="107">
        <v>11</v>
      </c>
      <c r="C362" s="17" t="s">
        <v>2704</v>
      </c>
      <c r="D362" s="107" t="s">
        <v>1</v>
      </c>
      <c r="E362" s="107" t="s">
        <v>663</v>
      </c>
      <c r="F362" s="107">
        <v>2269002640</v>
      </c>
      <c r="G362" s="107" t="s">
        <v>1316</v>
      </c>
      <c r="H362" s="107" t="s">
        <v>664</v>
      </c>
      <c r="I362" s="107" t="s">
        <v>124</v>
      </c>
      <c r="J362" s="107" t="s">
        <v>60</v>
      </c>
      <c r="K362" s="107" t="s">
        <v>1730</v>
      </c>
      <c r="L362" s="11">
        <v>166</v>
      </c>
      <c r="M362" s="107" t="s">
        <v>665</v>
      </c>
      <c r="N362" s="107" t="s">
        <v>50</v>
      </c>
      <c r="O362" s="107" t="s">
        <v>122</v>
      </c>
      <c r="P362" s="107">
        <v>1999</v>
      </c>
      <c r="Q362" s="107" t="s">
        <v>3616</v>
      </c>
      <c r="R362" s="107"/>
      <c r="S362" s="107" t="s">
        <v>3</v>
      </c>
      <c r="T362" s="107" t="s">
        <v>927</v>
      </c>
      <c r="U362" s="107" t="s">
        <v>127</v>
      </c>
    </row>
    <row r="363" spans="1:21" s="21" customFormat="1" ht="14.25" customHeight="1">
      <c r="A363" s="27">
        <f>B363</f>
        <v>11</v>
      </c>
      <c r="B363" s="108">
        <f>B362</f>
        <v>11</v>
      </c>
      <c r="C363" s="51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2"/>
      <c r="P363" s="107"/>
      <c r="Q363" s="107"/>
      <c r="R363" s="107"/>
      <c r="S363" s="4"/>
      <c r="T363" s="4"/>
      <c r="U363" s="4"/>
    </row>
    <row r="364" spans="1:21" s="21" customFormat="1" ht="18" customHeight="1">
      <c r="A364" s="26"/>
      <c r="B364" s="107">
        <v>40</v>
      </c>
      <c r="C364" s="51" t="s">
        <v>51</v>
      </c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22"/>
      <c r="P364" s="107"/>
      <c r="Q364" s="107"/>
      <c r="R364" s="107"/>
      <c r="S364" s="4"/>
      <c r="T364" s="4"/>
      <c r="U364" s="4"/>
    </row>
    <row r="365" spans="1:21" s="21" customFormat="1" ht="60.75" customHeight="1">
      <c r="A365" s="26"/>
      <c r="B365" s="107">
        <v>1</v>
      </c>
      <c r="C365" s="17" t="s">
        <v>2926</v>
      </c>
      <c r="D365" s="107" t="s">
        <v>1</v>
      </c>
      <c r="E365" s="107" t="s">
        <v>1180</v>
      </c>
      <c r="F365" s="8">
        <v>2271002975</v>
      </c>
      <c r="G365" s="107" t="s">
        <v>1515</v>
      </c>
      <c r="H365" s="107" t="s">
        <v>1181</v>
      </c>
      <c r="I365" s="107" t="s">
        <v>124</v>
      </c>
      <c r="J365" s="107" t="s">
        <v>60</v>
      </c>
      <c r="K365" s="107" t="s">
        <v>749</v>
      </c>
      <c r="L365" s="11">
        <v>80</v>
      </c>
      <c r="M365" s="107" t="s">
        <v>325</v>
      </c>
      <c r="N365" s="107" t="s">
        <v>50</v>
      </c>
      <c r="O365" s="107" t="s">
        <v>122</v>
      </c>
      <c r="P365" s="107">
        <v>1984</v>
      </c>
      <c r="Q365" s="40" t="s">
        <v>3730</v>
      </c>
      <c r="R365" s="107" t="s">
        <v>122</v>
      </c>
      <c r="S365" s="107" t="s">
        <v>3</v>
      </c>
      <c r="T365" s="107" t="s">
        <v>1182</v>
      </c>
      <c r="U365" s="107" t="s">
        <v>122</v>
      </c>
    </row>
    <row r="366" spans="1:21" s="21" customFormat="1" ht="57.75" customHeight="1">
      <c r="A366" s="26"/>
      <c r="B366" s="107">
        <v>2</v>
      </c>
      <c r="C366" s="17" t="s">
        <v>2927</v>
      </c>
      <c r="D366" s="107" t="s">
        <v>1</v>
      </c>
      <c r="E366" s="107" t="s">
        <v>1183</v>
      </c>
      <c r="F366" s="107">
        <v>2271002911</v>
      </c>
      <c r="G366" s="107" t="s">
        <v>1516</v>
      </c>
      <c r="H366" s="107" t="s">
        <v>1184</v>
      </c>
      <c r="I366" s="107" t="s">
        <v>124</v>
      </c>
      <c r="J366" s="107" t="s">
        <v>60</v>
      </c>
      <c r="K366" s="107" t="s">
        <v>749</v>
      </c>
      <c r="L366" s="11">
        <v>80</v>
      </c>
      <c r="M366" s="107" t="s">
        <v>173</v>
      </c>
      <c r="N366" s="107" t="s">
        <v>50</v>
      </c>
      <c r="O366" s="107" t="s">
        <v>122</v>
      </c>
      <c r="P366" s="107">
        <v>1964</v>
      </c>
      <c r="Q366" s="1" t="s">
        <v>2211</v>
      </c>
      <c r="R366" s="107" t="s">
        <v>122</v>
      </c>
      <c r="S366" s="107" t="s">
        <v>3</v>
      </c>
      <c r="T366" s="107" t="s">
        <v>1185</v>
      </c>
      <c r="U366" s="107" t="s">
        <v>127</v>
      </c>
    </row>
    <row r="367" spans="1:21" s="21" customFormat="1" ht="45.75" customHeight="1">
      <c r="A367" s="26"/>
      <c r="B367" s="107">
        <v>3</v>
      </c>
      <c r="C367" s="17" t="s">
        <v>2928</v>
      </c>
      <c r="D367" s="107" t="s">
        <v>1</v>
      </c>
      <c r="E367" s="107" t="s">
        <v>1186</v>
      </c>
      <c r="F367" s="4">
        <v>2271002950</v>
      </c>
      <c r="G367" s="107" t="s">
        <v>1517</v>
      </c>
      <c r="H367" s="107" t="s">
        <v>1187</v>
      </c>
      <c r="I367" s="107" t="s">
        <v>124</v>
      </c>
      <c r="J367" s="107" t="s">
        <v>60</v>
      </c>
      <c r="K367" s="107" t="s">
        <v>749</v>
      </c>
      <c r="L367" s="11">
        <v>80</v>
      </c>
      <c r="M367" s="107" t="s">
        <v>1188</v>
      </c>
      <c r="N367" s="107" t="s">
        <v>50</v>
      </c>
      <c r="O367" s="107" t="s">
        <v>122</v>
      </c>
      <c r="P367" s="107">
        <v>1974</v>
      </c>
      <c r="Q367" s="1" t="s">
        <v>3725</v>
      </c>
      <c r="R367" s="4" t="s">
        <v>122</v>
      </c>
      <c r="S367" s="107" t="s">
        <v>3</v>
      </c>
      <c r="T367" s="107" t="s">
        <v>1189</v>
      </c>
      <c r="U367" s="107" t="s">
        <v>122</v>
      </c>
    </row>
    <row r="368" spans="1:21" s="21" customFormat="1" ht="56.25" customHeight="1">
      <c r="A368" s="26"/>
      <c r="B368" s="107">
        <v>4</v>
      </c>
      <c r="C368" s="51" t="s">
        <v>2929</v>
      </c>
      <c r="D368" s="107" t="s">
        <v>1</v>
      </c>
      <c r="E368" s="107" t="s">
        <v>1190</v>
      </c>
      <c r="F368" s="4">
        <v>2271002936</v>
      </c>
      <c r="G368" s="107" t="s">
        <v>1518</v>
      </c>
      <c r="H368" s="107" t="s">
        <v>1191</v>
      </c>
      <c r="I368" s="107" t="s">
        <v>124</v>
      </c>
      <c r="J368" s="4" t="s">
        <v>60</v>
      </c>
      <c r="K368" s="107" t="s">
        <v>749</v>
      </c>
      <c r="L368" s="11">
        <v>80</v>
      </c>
      <c r="M368" s="4" t="s">
        <v>1192</v>
      </c>
      <c r="N368" s="107" t="s">
        <v>50</v>
      </c>
      <c r="O368" s="107" t="s">
        <v>122</v>
      </c>
      <c r="P368" s="4">
        <v>1976</v>
      </c>
      <c r="Q368" s="1" t="s">
        <v>3675</v>
      </c>
      <c r="R368" s="4" t="s">
        <v>122</v>
      </c>
      <c r="S368" s="107" t="s">
        <v>3</v>
      </c>
      <c r="T368" s="107" t="s">
        <v>1193</v>
      </c>
      <c r="U368" s="4" t="s">
        <v>122</v>
      </c>
    </row>
    <row r="369" spans="1:21" s="21" customFormat="1" ht="51" customHeight="1">
      <c r="A369" s="26"/>
      <c r="B369" s="107">
        <v>5</v>
      </c>
      <c r="C369" s="17" t="s">
        <v>2930</v>
      </c>
      <c r="D369" s="107" t="s">
        <v>1</v>
      </c>
      <c r="E369" s="107" t="s">
        <v>1194</v>
      </c>
      <c r="F369" s="4">
        <v>2271001315</v>
      </c>
      <c r="G369" s="107" t="s">
        <v>1519</v>
      </c>
      <c r="H369" s="6" t="s">
        <v>1191</v>
      </c>
      <c r="I369" s="107" t="s">
        <v>124</v>
      </c>
      <c r="J369" s="4" t="s">
        <v>60</v>
      </c>
      <c r="K369" s="107" t="s">
        <v>749</v>
      </c>
      <c r="L369" s="11">
        <v>80</v>
      </c>
      <c r="M369" s="4" t="s">
        <v>157</v>
      </c>
      <c r="N369" s="107" t="s">
        <v>50</v>
      </c>
      <c r="O369" s="107" t="s">
        <v>122</v>
      </c>
      <c r="P369" s="4">
        <v>1970</v>
      </c>
      <c r="Q369" s="1" t="s">
        <v>3726</v>
      </c>
      <c r="R369" s="4" t="s">
        <v>122</v>
      </c>
      <c r="S369" s="107" t="s">
        <v>39</v>
      </c>
      <c r="T369" s="107" t="s">
        <v>1195</v>
      </c>
      <c r="U369" s="4" t="s">
        <v>127</v>
      </c>
    </row>
    <row r="370" spans="1:21" s="21" customFormat="1" ht="51" customHeight="1">
      <c r="A370" s="26"/>
      <c r="B370" s="107">
        <v>6</v>
      </c>
      <c r="C370" s="17" t="s">
        <v>2931</v>
      </c>
      <c r="D370" s="107" t="s">
        <v>1</v>
      </c>
      <c r="E370" s="107" t="s">
        <v>1196</v>
      </c>
      <c r="F370" s="4">
        <v>2271002894</v>
      </c>
      <c r="G370" s="107" t="s">
        <v>1197</v>
      </c>
      <c r="H370" s="6" t="s">
        <v>1198</v>
      </c>
      <c r="I370" s="107" t="s">
        <v>124</v>
      </c>
      <c r="J370" s="4" t="s">
        <v>60</v>
      </c>
      <c r="K370" s="107" t="s">
        <v>749</v>
      </c>
      <c r="L370" s="11">
        <v>80</v>
      </c>
      <c r="M370" s="4" t="s">
        <v>408</v>
      </c>
      <c r="N370" s="107" t="s">
        <v>50</v>
      </c>
      <c r="O370" s="107" t="s">
        <v>122</v>
      </c>
      <c r="P370" s="4">
        <v>1991</v>
      </c>
      <c r="Q370" s="1" t="s">
        <v>2212</v>
      </c>
      <c r="R370" s="4" t="s">
        <v>122</v>
      </c>
      <c r="S370" s="107" t="s">
        <v>39</v>
      </c>
      <c r="T370" s="107" t="s">
        <v>1199</v>
      </c>
      <c r="U370" s="4" t="s">
        <v>127</v>
      </c>
    </row>
    <row r="371" spans="1:21" s="21" customFormat="1" ht="15" customHeight="1">
      <c r="A371" s="27">
        <f>B371</f>
        <v>6</v>
      </c>
      <c r="B371" s="108">
        <f>B370</f>
        <v>6</v>
      </c>
      <c r="C371" s="51"/>
      <c r="D371" s="22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22"/>
      <c r="P371" s="107"/>
      <c r="Q371" s="107"/>
      <c r="R371" s="107"/>
      <c r="S371" s="4"/>
      <c r="T371" s="4"/>
      <c r="U371" s="4"/>
    </row>
    <row r="372" spans="1:21" s="21" customFormat="1" ht="13.5" customHeight="1">
      <c r="A372" s="26"/>
      <c r="B372" s="107">
        <v>41</v>
      </c>
      <c r="C372" s="51" t="s">
        <v>37</v>
      </c>
      <c r="D372" s="22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22"/>
      <c r="P372" s="107"/>
      <c r="Q372" s="107"/>
      <c r="R372" s="107"/>
      <c r="S372" s="4"/>
      <c r="T372" s="4"/>
      <c r="U372" s="4"/>
    </row>
    <row r="373" spans="1:21" s="21" customFormat="1" ht="53.25" customHeight="1">
      <c r="A373" s="26"/>
      <c r="B373" s="107">
        <v>1</v>
      </c>
      <c r="C373" s="17" t="s">
        <v>2932</v>
      </c>
      <c r="D373" s="107" t="s">
        <v>1</v>
      </c>
      <c r="E373" s="107" t="s">
        <v>532</v>
      </c>
      <c r="F373" s="41">
        <v>2272003731</v>
      </c>
      <c r="G373" s="107" t="s">
        <v>533</v>
      </c>
      <c r="H373" s="107" t="s">
        <v>534</v>
      </c>
      <c r="I373" s="107" t="s">
        <v>124</v>
      </c>
      <c r="J373" s="107" t="s">
        <v>60</v>
      </c>
      <c r="K373" s="107" t="s">
        <v>1959</v>
      </c>
      <c r="L373" s="107" t="s">
        <v>535</v>
      </c>
      <c r="M373" s="107" t="s">
        <v>492</v>
      </c>
      <c r="N373" s="107" t="s">
        <v>50</v>
      </c>
      <c r="O373" s="107" t="s">
        <v>122</v>
      </c>
      <c r="P373" s="107">
        <v>2004</v>
      </c>
      <c r="Q373" s="107" t="s">
        <v>3843</v>
      </c>
      <c r="R373" s="107">
        <v>2019</v>
      </c>
      <c r="S373" s="107" t="s">
        <v>35</v>
      </c>
      <c r="T373" s="107" t="s">
        <v>730</v>
      </c>
      <c r="U373" s="107" t="s">
        <v>127</v>
      </c>
    </row>
    <row r="374" spans="1:21" s="21" customFormat="1" ht="57" customHeight="1">
      <c r="A374" s="26"/>
      <c r="B374" s="107">
        <v>2</v>
      </c>
      <c r="C374" s="17" t="s">
        <v>2933</v>
      </c>
      <c r="D374" s="107" t="s">
        <v>1</v>
      </c>
      <c r="E374" s="107" t="s">
        <v>536</v>
      </c>
      <c r="F374" s="107">
        <v>2272003594</v>
      </c>
      <c r="G374" s="107" t="s">
        <v>1520</v>
      </c>
      <c r="H374" s="107" t="s">
        <v>537</v>
      </c>
      <c r="I374" s="107" t="s">
        <v>124</v>
      </c>
      <c r="J374" s="107" t="s">
        <v>60</v>
      </c>
      <c r="K374" s="107" t="s">
        <v>1959</v>
      </c>
      <c r="L374" s="107" t="s">
        <v>535</v>
      </c>
      <c r="M374" s="107" t="s">
        <v>492</v>
      </c>
      <c r="N374" s="107" t="s">
        <v>50</v>
      </c>
      <c r="O374" s="107" t="s">
        <v>122</v>
      </c>
      <c r="P374" s="107" t="s">
        <v>538</v>
      </c>
      <c r="Q374" s="107" t="s">
        <v>3845</v>
      </c>
      <c r="R374" s="107">
        <v>2019</v>
      </c>
      <c r="S374" s="107" t="s">
        <v>3</v>
      </c>
      <c r="T374" s="107" t="s">
        <v>731</v>
      </c>
      <c r="U374" s="107" t="s">
        <v>122</v>
      </c>
    </row>
    <row r="375" spans="1:21" s="21" customFormat="1" ht="63.75" customHeight="1">
      <c r="A375" s="26"/>
      <c r="B375" s="107">
        <v>3</v>
      </c>
      <c r="C375" s="17" t="s">
        <v>2934</v>
      </c>
      <c r="D375" s="107" t="s">
        <v>1</v>
      </c>
      <c r="E375" s="107" t="s">
        <v>539</v>
      </c>
      <c r="F375" s="107">
        <v>2272003530</v>
      </c>
      <c r="G375" s="107" t="s">
        <v>1521</v>
      </c>
      <c r="H375" s="107" t="s">
        <v>540</v>
      </c>
      <c r="I375" s="107" t="s">
        <v>124</v>
      </c>
      <c r="J375" s="107" t="s">
        <v>60</v>
      </c>
      <c r="K375" s="107" t="s">
        <v>1959</v>
      </c>
      <c r="L375" s="107" t="s">
        <v>535</v>
      </c>
      <c r="M375" s="107" t="s">
        <v>492</v>
      </c>
      <c r="N375" s="107" t="s">
        <v>50</v>
      </c>
      <c r="O375" s="107" t="s">
        <v>122</v>
      </c>
      <c r="P375" s="107">
        <v>1987</v>
      </c>
      <c r="Q375" s="107" t="s">
        <v>3846</v>
      </c>
      <c r="R375" s="107">
        <v>2019</v>
      </c>
      <c r="S375" s="107" t="s">
        <v>3</v>
      </c>
      <c r="T375" s="107" t="s">
        <v>732</v>
      </c>
      <c r="U375" s="107" t="s">
        <v>122</v>
      </c>
    </row>
    <row r="376" spans="1:21" s="21" customFormat="1" ht="69.75" customHeight="1">
      <c r="A376" s="26"/>
      <c r="B376" s="107">
        <v>4</v>
      </c>
      <c r="C376" s="17" t="s">
        <v>2935</v>
      </c>
      <c r="D376" s="107" t="s">
        <v>1</v>
      </c>
      <c r="E376" s="107" t="s">
        <v>541</v>
      </c>
      <c r="F376" s="107">
        <v>2272003837</v>
      </c>
      <c r="G376" s="107" t="s">
        <v>1522</v>
      </c>
      <c r="H376" s="107" t="s">
        <v>542</v>
      </c>
      <c r="I376" s="107" t="s">
        <v>124</v>
      </c>
      <c r="J376" s="107" t="s">
        <v>60</v>
      </c>
      <c r="K376" s="107" t="s">
        <v>1959</v>
      </c>
      <c r="L376" s="107" t="s">
        <v>535</v>
      </c>
      <c r="M376" s="107" t="s">
        <v>492</v>
      </c>
      <c r="N376" s="107" t="s">
        <v>50</v>
      </c>
      <c r="O376" s="107" t="s">
        <v>122</v>
      </c>
      <c r="P376" s="107">
        <v>1987</v>
      </c>
      <c r="Q376" s="107" t="s">
        <v>3847</v>
      </c>
      <c r="R376" s="107">
        <v>2019</v>
      </c>
      <c r="S376" s="107" t="s">
        <v>3</v>
      </c>
      <c r="T376" s="107" t="s">
        <v>733</v>
      </c>
      <c r="U376" s="107" t="s">
        <v>122</v>
      </c>
    </row>
    <row r="377" spans="1:21" s="21" customFormat="1" ht="61.5" customHeight="1">
      <c r="A377" s="26"/>
      <c r="B377" s="107">
        <v>5</v>
      </c>
      <c r="C377" s="17" t="s">
        <v>2936</v>
      </c>
      <c r="D377" s="107" t="s">
        <v>1</v>
      </c>
      <c r="E377" s="107" t="s">
        <v>543</v>
      </c>
      <c r="F377" s="107">
        <v>2272003587</v>
      </c>
      <c r="G377" s="107" t="s">
        <v>544</v>
      </c>
      <c r="H377" s="107" t="s">
        <v>545</v>
      </c>
      <c r="I377" s="107" t="s">
        <v>124</v>
      </c>
      <c r="J377" s="107" t="s">
        <v>60</v>
      </c>
      <c r="K377" s="107" t="s">
        <v>1959</v>
      </c>
      <c r="L377" s="107" t="s">
        <v>535</v>
      </c>
      <c r="M377" s="107" t="s">
        <v>492</v>
      </c>
      <c r="N377" s="107" t="s">
        <v>50</v>
      </c>
      <c r="O377" s="107" t="s">
        <v>122</v>
      </c>
      <c r="P377" s="107">
        <v>1965</v>
      </c>
      <c r="Q377" s="107" t="s">
        <v>3848</v>
      </c>
      <c r="R377" s="107">
        <v>2019</v>
      </c>
      <c r="S377" s="107" t="s">
        <v>3</v>
      </c>
      <c r="T377" s="107" t="s">
        <v>734</v>
      </c>
      <c r="U377" s="107" t="s">
        <v>122</v>
      </c>
    </row>
    <row r="378" spans="1:21" s="21" customFormat="1" ht="59.25" customHeight="1">
      <c r="A378" s="26"/>
      <c r="B378" s="107">
        <v>6</v>
      </c>
      <c r="C378" s="17" t="s">
        <v>2937</v>
      </c>
      <c r="D378" s="107" t="s">
        <v>1</v>
      </c>
      <c r="E378" s="107" t="s">
        <v>546</v>
      </c>
      <c r="F378" s="107">
        <v>2272003837</v>
      </c>
      <c r="G378" s="107" t="s">
        <v>1523</v>
      </c>
      <c r="H378" s="107" t="s">
        <v>547</v>
      </c>
      <c r="I378" s="107" t="s">
        <v>124</v>
      </c>
      <c r="J378" s="107" t="s">
        <v>60</v>
      </c>
      <c r="K378" s="107" t="s">
        <v>1959</v>
      </c>
      <c r="L378" s="107" t="s">
        <v>535</v>
      </c>
      <c r="M378" s="107" t="s">
        <v>492</v>
      </c>
      <c r="N378" s="107" t="s">
        <v>50</v>
      </c>
      <c r="O378" s="107" t="s">
        <v>122</v>
      </c>
      <c r="P378" s="107">
        <v>1978</v>
      </c>
      <c r="Q378" s="107" t="s">
        <v>3849</v>
      </c>
      <c r="R378" s="107">
        <v>2019</v>
      </c>
      <c r="S378" s="107" t="s">
        <v>3</v>
      </c>
      <c r="T378" s="107" t="s">
        <v>733</v>
      </c>
      <c r="U378" s="107" t="s">
        <v>122</v>
      </c>
    </row>
    <row r="379" spans="1:21" s="21" customFormat="1" ht="75" customHeight="1">
      <c r="A379" s="26"/>
      <c r="B379" s="107">
        <v>7</v>
      </c>
      <c r="C379" s="17" t="s">
        <v>2938</v>
      </c>
      <c r="D379" s="107" t="s">
        <v>1</v>
      </c>
      <c r="E379" s="107" t="s">
        <v>548</v>
      </c>
      <c r="F379" s="107">
        <v>2272003837</v>
      </c>
      <c r="G379" s="107" t="s">
        <v>1524</v>
      </c>
      <c r="H379" s="107" t="s">
        <v>549</v>
      </c>
      <c r="I379" s="107" t="s">
        <v>124</v>
      </c>
      <c r="J379" s="107" t="s">
        <v>60</v>
      </c>
      <c r="K379" s="107" t="s">
        <v>1959</v>
      </c>
      <c r="L379" s="107" t="s">
        <v>535</v>
      </c>
      <c r="M379" s="107" t="s">
        <v>492</v>
      </c>
      <c r="N379" s="107" t="s">
        <v>50</v>
      </c>
      <c r="O379" s="107" t="s">
        <v>122</v>
      </c>
      <c r="P379" s="107">
        <v>1970</v>
      </c>
      <c r="Q379" s="107" t="s">
        <v>3850</v>
      </c>
      <c r="R379" s="107">
        <v>2019</v>
      </c>
      <c r="S379" s="107" t="s">
        <v>3</v>
      </c>
      <c r="T379" s="107" t="s">
        <v>733</v>
      </c>
      <c r="U379" s="107" t="s">
        <v>122</v>
      </c>
    </row>
    <row r="380" spans="1:21" s="21" customFormat="1" ht="62.25" customHeight="1">
      <c r="A380" s="26"/>
      <c r="B380" s="107">
        <v>8</v>
      </c>
      <c r="C380" s="17" t="s">
        <v>2939</v>
      </c>
      <c r="D380" s="107" t="s">
        <v>1</v>
      </c>
      <c r="E380" s="107" t="s">
        <v>550</v>
      </c>
      <c r="F380" s="107">
        <v>2272003594</v>
      </c>
      <c r="G380" s="107" t="s">
        <v>1477</v>
      </c>
      <c r="H380" s="107" t="s">
        <v>551</v>
      </c>
      <c r="I380" s="107" t="s">
        <v>124</v>
      </c>
      <c r="J380" s="107" t="s">
        <v>60</v>
      </c>
      <c r="K380" s="107" t="s">
        <v>1959</v>
      </c>
      <c r="L380" s="107" t="s">
        <v>535</v>
      </c>
      <c r="M380" s="107" t="s">
        <v>492</v>
      </c>
      <c r="N380" s="107" t="s">
        <v>50</v>
      </c>
      <c r="O380" s="107" t="s">
        <v>122</v>
      </c>
      <c r="P380" s="107" t="s">
        <v>552</v>
      </c>
      <c r="Q380" s="107" t="s">
        <v>3851</v>
      </c>
      <c r="R380" s="107">
        <v>2019</v>
      </c>
      <c r="S380" s="107" t="s">
        <v>3</v>
      </c>
      <c r="T380" s="107" t="s">
        <v>731</v>
      </c>
      <c r="U380" s="107" t="s">
        <v>122</v>
      </c>
    </row>
    <row r="381" spans="1:21" s="21" customFormat="1" ht="81" customHeight="1">
      <c r="A381" s="26"/>
      <c r="B381" s="107">
        <v>9</v>
      </c>
      <c r="C381" s="17" t="s">
        <v>2940</v>
      </c>
      <c r="D381" s="107" t="s">
        <v>1</v>
      </c>
      <c r="E381" s="107" t="s">
        <v>553</v>
      </c>
      <c r="F381" s="107">
        <v>2272003587</v>
      </c>
      <c r="G381" s="107" t="s">
        <v>554</v>
      </c>
      <c r="H381" s="107" t="s">
        <v>555</v>
      </c>
      <c r="I381" s="107" t="s">
        <v>124</v>
      </c>
      <c r="J381" s="107" t="s">
        <v>60</v>
      </c>
      <c r="K381" s="107" t="s">
        <v>1959</v>
      </c>
      <c r="L381" s="107" t="s">
        <v>535</v>
      </c>
      <c r="M381" s="107" t="s">
        <v>492</v>
      </c>
      <c r="N381" s="107" t="s">
        <v>50</v>
      </c>
      <c r="O381" s="107" t="s">
        <v>122</v>
      </c>
      <c r="P381" s="107" t="s">
        <v>556</v>
      </c>
      <c r="Q381" s="107" t="s">
        <v>3852</v>
      </c>
      <c r="R381" s="107">
        <v>2019</v>
      </c>
      <c r="S381" s="107" t="s">
        <v>3</v>
      </c>
      <c r="T381" s="107" t="s">
        <v>734</v>
      </c>
      <c r="U381" s="107" t="s">
        <v>122</v>
      </c>
    </row>
    <row r="382" spans="1:21" s="21" customFormat="1" ht="73.5" customHeight="1">
      <c r="A382" s="26"/>
      <c r="B382" s="107">
        <v>10</v>
      </c>
      <c r="C382" s="17" t="s">
        <v>2941</v>
      </c>
      <c r="D382" s="107" t="s">
        <v>1</v>
      </c>
      <c r="E382" s="107" t="s">
        <v>557</v>
      </c>
      <c r="F382" s="107">
        <v>2272003724</v>
      </c>
      <c r="G382" s="107" t="s">
        <v>1525</v>
      </c>
      <c r="H382" s="107" t="s">
        <v>558</v>
      </c>
      <c r="I382" s="107" t="s">
        <v>124</v>
      </c>
      <c r="J382" s="107" t="s">
        <v>60</v>
      </c>
      <c r="K382" s="107" t="s">
        <v>1959</v>
      </c>
      <c r="L382" s="107" t="s">
        <v>535</v>
      </c>
      <c r="M382" s="107" t="s">
        <v>492</v>
      </c>
      <c r="N382" s="107" t="s">
        <v>50</v>
      </c>
      <c r="O382" s="107" t="s">
        <v>122</v>
      </c>
      <c r="P382" s="107" t="s">
        <v>559</v>
      </c>
      <c r="Q382" s="107" t="s">
        <v>3853</v>
      </c>
      <c r="R382" s="107">
        <v>2019</v>
      </c>
      <c r="S382" s="107" t="s">
        <v>3</v>
      </c>
      <c r="T382" s="107" t="s">
        <v>735</v>
      </c>
      <c r="U382" s="107" t="s">
        <v>122</v>
      </c>
    </row>
    <row r="383" spans="1:21" s="21" customFormat="1" ht="73.5" customHeight="1">
      <c r="A383" s="26"/>
      <c r="B383" s="107">
        <v>11</v>
      </c>
      <c r="C383" s="17" t="s">
        <v>2942</v>
      </c>
      <c r="D383" s="107" t="s">
        <v>1</v>
      </c>
      <c r="E383" s="107" t="s">
        <v>1951</v>
      </c>
      <c r="F383" s="107">
        <v>2272003940</v>
      </c>
      <c r="G383" s="107" t="s">
        <v>1952</v>
      </c>
      <c r="H383" s="107" t="s">
        <v>1953</v>
      </c>
      <c r="I383" s="107" t="s">
        <v>124</v>
      </c>
      <c r="J383" s="107" t="s">
        <v>60</v>
      </c>
      <c r="K383" s="107" t="s">
        <v>1959</v>
      </c>
      <c r="L383" s="107" t="s">
        <v>535</v>
      </c>
      <c r="M383" s="107" t="s">
        <v>1097</v>
      </c>
      <c r="N383" s="107" t="s">
        <v>50</v>
      </c>
      <c r="O383" s="107" t="s">
        <v>122</v>
      </c>
      <c r="P383" s="107" t="s">
        <v>1954</v>
      </c>
      <c r="Q383" s="107" t="s">
        <v>3844</v>
      </c>
      <c r="R383" s="107">
        <v>2020</v>
      </c>
      <c r="S383" s="107" t="s">
        <v>3</v>
      </c>
      <c r="T383" s="107" t="s">
        <v>1955</v>
      </c>
      <c r="U383" s="107" t="s">
        <v>122</v>
      </c>
    </row>
    <row r="384" spans="1:21" s="21" customFormat="1" ht="73.5" customHeight="1">
      <c r="A384" s="26"/>
      <c r="B384" s="107">
        <v>12</v>
      </c>
      <c r="C384" s="17" t="s">
        <v>2943</v>
      </c>
      <c r="D384" s="107" t="s">
        <v>1</v>
      </c>
      <c r="E384" s="107" t="s">
        <v>1956</v>
      </c>
      <c r="F384" s="107">
        <v>2272003530</v>
      </c>
      <c r="G384" s="107" t="s">
        <v>1957</v>
      </c>
      <c r="H384" s="107" t="s">
        <v>1958</v>
      </c>
      <c r="I384" s="107" t="s">
        <v>315</v>
      </c>
      <c r="J384" s="107" t="s">
        <v>60</v>
      </c>
      <c r="K384" s="107" t="s">
        <v>1959</v>
      </c>
      <c r="L384" s="107" t="s">
        <v>535</v>
      </c>
      <c r="M384" s="107" t="s">
        <v>1097</v>
      </c>
      <c r="N384" s="107" t="s">
        <v>50</v>
      </c>
      <c r="O384" s="107" t="s">
        <v>122</v>
      </c>
      <c r="P384" s="107">
        <v>1983</v>
      </c>
      <c r="Q384" s="107" t="s">
        <v>3854</v>
      </c>
      <c r="R384" s="107">
        <v>2020</v>
      </c>
      <c r="S384" s="107" t="s">
        <v>3</v>
      </c>
      <c r="T384" s="107" t="s">
        <v>732</v>
      </c>
      <c r="U384" s="107"/>
    </row>
    <row r="385" spans="1:21" s="21" customFormat="1" ht="78" customHeight="1">
      <c r="A385" s="26"/>
      <c r="B385" s="107">
        <v>13</v>
      </c>
      <c r="C385" s="17" t="s">
        <v>2944</v>
      </c>
      <c r="D385" s="107" t="s">
        <v>1</v>
      </c>
      <c r="E385" s="107" t="s">
        <v>560</v>
      </c>
      <c r="F385" s="107">
        <v>2272003587</v>
      </c>
      <c r="G385" s="107" t="s">
        <v>1526</v>
      </c>
      <c r="H385" s="107" t="s">
        <v>561</v>
      </c>
      <c r="I385" s="107" t="s">
        <v>124</v>
      </c>
      <c r="J385" s="107" t="s">
        <v>60</v>
      </c>
      <c r="K385" s="107" t="s">
        <v>1959</v>
      </c>
      <c r="L385" s="107" t="s">
        <v>535</v>
      </c>
      <c r="M385" s="107" t="s">
        <v>492</v>
      </c>
      <c r="N385" s="107" t="s">
        <v>50</v>
      </c>
      <c r="O385" s="107" t="s">
        <v>122</v>
      </c>
      <c r="P385" s="107">
        <v>1996</v>
      </c>
      <c r="Q385" s="107" t="s">
        <v>3855</v>
      </c>
      <c r="R385" s="107">
        <v>2019</v>
      </c>
      <c r="S385" s="107" t="s">
        <v>3</v>
      </c>
      <c r="T385" s="107" t="s">
        <v>734</v>
      </c>
      <c r="U385" s="107" t="s">
        <v>122</v>
      </c>
    </row>
    <row r="386" spans="1:21" s="21" customFormat="1" ht="13.5" customHeight="1">
      <c r="A386" s="27">
        <f>B386</f>
        <v>13</v>
      </c>
      <c r="B386" s="108">
        <f>B385</f>
        <v>13</v>
      </c>
      <c r="C386" s="51"/>
      <c r="D386" s="22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22"/>
      <c r="P386" s="107"/>
      <c r="Q386" s="107"/>
      <c r="R386" s="107"/>
      <c r="S386" s="4"/>
      <c r="T386" s="4"/>
      <c r="U386" s="4"/>
    </row>
    <row r="387" spans="1:21" s="21" customFormat="1" ht="15.75" customHeight="1">
      <c r="A387" s="27"/>
      <c r="B387" s="107">
        <v>44</v>
      </c>
      <c r="C387" s="51" t="s">
        <v>1284</v>
      </c>
      <c r="D387" s="22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22"/>
      <c r="P387" s="107"/>
      <c r="Q387" s="107"/>
      <c r="R387" s="107"/>
      <c r="S387" s="4"/>
      <c r="T387" s="4"/>
      <c r="U387" s="4"/>
    </row>
    <row r="388" spans="1:21" s="21" customFormat="1" ht="68.25" customHeight="1">
      <c r="A388" s="27"/>
      <c r="B388" s="107">
        <v>1</v>
      </c>
      <c r="C388" s="17" t="s">
        <v>2945</v>
      </c>
      <c r="D388" s="107" t="s">
        <v>1</v>
      </c>
      <c r="E388" s="107" t="s">
        <v>1285</v>
      </c>
      <c r="F388" s="107">
        <v>2275000560</v>
      </c>
      <c r="G388" s="107" t="s">
        <v>1286</v>
      </c>
      <c r="H388" s="107" t="s">
        <v>1287</v>
      </c>
      <c r="I388" s="107" t="s">
        <v>124</v>
      </c>
      <c r="J388" s="107" t="s">
        <v>60</v>
      </c>
      <c r="K388" s="107" t="s">
        <v>2117</v>
      </c>
      <c r="L388" s="107" t="s">
        <v>1288</v>
      </c>
      <c r="M388" s="8" t="s">
        <v>1289</v>
      </c>
      <c r="N388" s="107" t="s">
        <v>50</v>
      </c>
      <c r="O388" s="107" t="s">
        <v>122</v>
      </c>
      <c r="P388" s="107" t="s">
        <v>3226</v>
      </c>
      <c r="Q388" s="107" t="s">
        <v>3727</v>
      </c>
      <c r="R388" s="107">
        <v>2019</v>
      </c>
      <c r="S388" s="107" t="s">
        <v>3</v>
      </c>
      <c r="T388" s="107" t="s">
        <v>1290</v>
      </c>
      <c r="U388" s="107" t="s">
        <v>127</v>
      </c>
    </row>
    <row r="389" spans="1:21" s="21" customFormat="1" ht="68.25" customHeight="1">
      <c r="A389" s="27"/>
      <c r="B389" s="107">
        <v>2</v>
      </c>
      <c r="C389" s="17" t="s">
        <v>2946</v>
      </c>
      <c r="D389" s="107" t="s">
        <v>1</v>
      </c>
      <c r="E389" s="107" t="s">
        <v>1291</v>
      </c>
      <c r="F389" s="107">
        <v>2275000979</v>
      </c>
      <c r="G389" s="107" t="s">
        <v>1527</v>
      </c>
      <c r="H389" s="107" t="s">
        <v>1292</v>
      </c>
      <c r="I389" s="107" t="s">
        <v>124</v>
      </c>
      <c r="J389" s="107" t="s">
        <v>60</v>
      </c>
      <c r="K389" s="107" t="s">
        <v>2117</v>
      </c>
      <c r="L389" s="107" t="s">
        <v>1288</v>
      </c>
      <c r="M389" s="8" t="s">
        <v>1289</v>
      </c>
      <c r="N389" s="107" t="s">
        <v>50</v>
      </c>
      <c r="O389" s="107" t="s">
        <v>122</v>
      </c>
      <c r="P389" s="107" t="s">
        <v>1293</v>
      </c>
      <c r="Q389" s="107" t="s">
        <v>3728</v>
      </c>
      <c r="R389" s="107">
        <v>2019</v>
      </c>
      <c r="S389" s="107" t="s">
        <v>3</v>
      </c>
      <c r="T389" s="107" t="s">
        <v>1294</v>
      </c>
      <c r="U389" s="107" t="s">
        <v>127</v>
      </c>
    </row>
    <row r="390" spans="1:21" s="21" customFormat="1" ht="68.25" customHeight="1">
      <c r="A390" s="27"/>
      <c r="B390" s="108">
        <v>3</v>
      </c>
      <c r="C390" s="17" t="s">
        <v>2947</v>
      </c>
      <c r="D390" s="107" t="s">
        <v>1</v>
      </c>
      <c r="E390" s="107" t="s">
        <v>1295</v>
      </c>
      <c r="F390" s="107">
        <v>2275000986</v>
      </c>
      <c r="G390" s="107" t="s">
        <v>1528</v>
      </c>
      <c r="H390" s="107" t="s">
        <v>1296</v>
      </c>
      <c r="I390" s="107" t="s">
        <v>124</v>
      </c>
      <c r="J390" s="107" t="s">
        <v>60</v>
      </c>
      <c r="K390" s="107" t="s">
        <v>2117</v>
      </c>
      <c r="L390" s="107" t="s">
        <v>2116</v>
      </c>
      <c r="M390" s="107" t="s">
        <v>1297</v>
      </c>
      <c r="N390" s="107" t="s">
        <v>50</v>
      </c>
      <c r="O390" s="107" t="s">
        <v>122</v>
      </c>
      <c r="P390" s="29" t="s">
        <v>1298</v>
      </c>
      <c r="Q390" s="107" t="s">
        <v>3729</v>
      </c>
      <c r="R390" s="107">
        <v>2019</v>
      </c>
      <c r="S390" s="107" t="s">
        <v>3</v>
      </c>
      <c r="T390" s="107" t="s">
        <v>1299</v>
      </c>
      <c r="U390" s="107" t="s">
        <v>127</v>
      </c>
    </row>
    <row r="391" spans="1:21" s="21" customFormat="1" ht="15.75" customHeight="1">
      <c r="A391" s="27"/>
      <c r="B391" s="108">
        <f>B390</f>
        <v>3</v>
      </c>
      <c r="C391" s="51"/>
      <c r="D391" s="22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22"/>
      <c r="P391" s="107"/>
      <c r="Q391" s="107"/>
      <c r="R391" s="107"/>
      <c r="S391" s="4"/>
      <c r="T391" s="4"/>
      <c r="U391" s="4"/>
    </row>
    <row r="392" spans="1:21" s="21" customFormat="1" ht="13.5" customHeight="1">
      <c r="A392" s="26"/>
      <c r="B392" s="4">
        <v>45</v>
      </c>
      <c r="C392" s="52" t="s">
        <v>38</v>
      </c>
      <c r="D392" s="22"/>
      <c r="E392" s="4"/>
      <c r="F392" s="4"/>
      <c r="G392" s="4"/>
      <c r="H392" s="4"/>
      <c r="I392" s="4"/>
      <c r="J392" s="4"/>
      <c r="K392" s="107"/>
      <c r="L392" s="4"/>
      <c r="M392" s="4"/>
      <c r="N392" s="4"/>
      <c r="O392" s="34"/>
      <c r="P392" s="4"/>
      <c r="Q392" s="4"/>
      <c r="R392" s="4"/>
      <c r="S392" s="4"/>
      <c r="T392" s="4"/>
      <c r="U392" s="4"/>
    </row>
    <row r="393" spans="1:21" s="21" customFormat="1" ht="54.75" customHeight="1">
      <c r="A393" s="26"/>
      <c r="B393" s="4">
        <v>1</v>
      </c>
      <c r="C393" s="17" t="s">
        <v>2705</v>
      </c>
      <c r="D393" s="107" t="s">
        <v>1</v>
      </c>
      <c r="E393" s="107" t="s">
        <v>602</v>
      </c>
      <c r="F393" s="12">
        <v>2276004510</v>
      </c>
      <c r="G393" s="107" t="s">
        <v>1922</v>
      </c>
      <c r="H393" s="6" t="s">
        <v>603</v>
      </c>
      <c r="I393" s="107" t="s">
        <v>124</v>
      </c>
      <c r="J393" s="107" t="s">
        <v>60</v>
      </c>
      <c r="K393" s="107" t="s">
        <v>1923</v>
      </c>
      <c r="L393" s="10" t="s">
        <v>1924</v>
      </c>
      <c r="M393" s="107" t="s">
        <v>604</v>
      </c>
      <c r="N393" s="107" t="s">
        <v>50</v>
      </c>
      <c r="O393" s="107" t="s">
        <v>122</v>
      </c>
      <c r="P393" s="107" t="s">
        <v>3225</v>
      </c>
      <c r="Q393" s="107" t="s">
        <v>3499</v>
      </c>
      <c r="R393" s="107">
        <v>2017</v>
      </c>
      <c r="S393" s="107" t="s">
        <v>605</v>
      </c>
      <c r="T393" s="107" t="s">
        <v>606</v>
      </c>
      <c r="U393" s="107" t="s">
        <v>127</v>
      </c>
    </row>
    <row r="394" spans="1:21" s="21" customFormat="1" ht="65.25" customHeight="1">
      <c r="A394" s="26"/>
      <c r="B394" s="4">
        <v>2</v>
      </c>
      <c r="C394" s="17" t="s">
        <v>2706</v>
      </c>
      <c r="D394" s="107" t="s">
        <v>1</v>
      </c>
      <c r="E394" s="107" t="s">
        <v>607</v>
      </c>
      <c r="F394" s="107">
        <v>2276004782</v>
      </c>
      <c r="G394" s="107" t="s">
        <v>1925</v>
      </c>
      <c r="H394" s="6" t="s">
        <v>608</v>
      </c>
      <c r="I394" s="107" t="s">
        <v>124</v>
      </c>
      <c r="J394" s="107" t="s">
        <v>60</v>
      </c>
      <c r="K394" s="107" t="s">
        <v>1457</v>
      </c>
      <c r="L394" s="10" t="s">
        <v>1924</v>
      </c>
      <c r="M394" s="107" t="s">
        <v>353</v>
      </c>
      <c r="N394" s="107" t="s">
        <v>50</v>
      </c>
      <c r="O394" s="107" t="s">
        <v>122</v>
      </c>
      <c r="P394" s="107">
        <v>1989</v>
      </c>
      <c r="Q394" s="107" t="s">
        <v>3500</v>
      </c>
      <c r="R394" s="107">
        <v>2019</v>
      </c>
      <c r="S394" s="107" t="s">
        <v>605</v>
      </c>
      <c r="T394" s="107" t="s">
        <v>609</v>
      </c>
      <c r="U394" s="107" t="s">
        <v>127</v>
      </c>
    </row>
    <row r="395" spans="1:21" s="21" customFormat="1" ht="65.25" customHeight="1">
      <c r="A395" s="26"/>
      <c r="B395" s="4">
        <v>3</v>
      </c>
      <c r="C395" s="17" t="s">
        <v>2707</v>
      </c>
      <c r="D395" s="107" t="s">
        <v>1</v>
      </c>
      <c r="E395" s="107" t="s">
        <v>610</v>
      </c>
      <c r="F395" s="107">
        <v>2276004750</v>
      </c>
      <c r="G395" s="107" t="s">
        <v>1926</v>
      </c>
      <c r="H395" s="6" t="s">
        <v>611</v>
      </c>
      <c r="I395" s="107" t="s">
        <v>124</v>
      </c>
      <c r="J395" s="107" t="s">
        <v>60</v>
      </c>
      <c r="K395" s="107" t="s">
        <v>1457</v>
      </c>
      <c r="L395" s="10" t="s">
        <v>1924</v>
      </c>
      <c r="M395" s="107" t="s">
        <v>1927</v>
      </c>
      <c r="N395" s="107" t="s">
        <v>50</v>
      </c>
      <c r="O395" s="107" t="s">
        <v>122</v>
      </c>
      <c r="P395" s="107" t="s">
        <v>3224</v>
      </c>
      <c r="Q395" s="107" t="s">
        <v>3501</v>
      </c>
      <c r="R395" s="107">
        <v>2017</v>
      </c>
      <c r="S395" s="107" t="s">
        <v>605</v>
      </c>
      <c r="T395" s="107" t="s">
        <v>612</v>
      </c>
      <c r="U395" s="107" t="s">
        <v>127</v>
      </c>
    </row>
    <row r="396" spans="1:21" s="21" customFormat="1" ht="65.25" customHeight="1">
      <c r="A396" s="26"/>
      <c r="B396" s="4">
        <v>4</v>
      </c>
      <c r="C396" s="17" t="s">
        <v>2708</v>
      </c>
      <c r="D396" s="107" t="s">
        <v>1</v>
      </c>
      <c r="E396" s="107" t="s">
        <v>1928</v>
      </c>
      <c r="F396" s="107">
        <v>2276004750</v>
      </c>
      <c r="G396" s="107" t="s">
        <v>1929</v>
      </c>
      <c r="H396" s="6"/>
      <c r="I396" s="107" t="s">
        <v>124</v>
      </c>
      <c r="J396" s="107" t="s">
        <v>60</v>
      </c>
      <c r="K396" s="107" t="s">
        <v>1457</v>
      </c>
      <c r="L396" s="10" t="s">
        <v>1924</v>
      </c>
      <c r="M396" s="107" t="s">
        <v>1930</v>
      </c>
      <c r="N396" s="107" t="s">
        <v>50</v>
      </c>
      <c r="O396" s="107" t="s">
        <v>122</v>
      </c>
      <c r="P396" s="107">
        <v>1987</v>
      </c>
      <c r="Q396" s="107" t="s">
        <v>3501</v>
      </c>
      <c r="R396" s="107">
        <v>2017</v>
      </c>
      <c r="S396" s="107" t="s">
        <v>1931</v>
      </c>
      <c r="T396" s="107"/>
      <c r="U396" s="107" t="s">
        <v>127</v>
      </c>
    </row>
    <row r="397" spans="1:21" s="21" customFormat="1" ht="65.25" customHeight="1">
      <c r="A397" s="26"/>
      <c r="B397" s="4">
        <v>5</v>
      </c>
      <c r="C397" s="17" t="s">
        <v>2709</v>
      </c>
      <c r="D397" s="107" t="s">
        <v>1</v>
      </c>
      <c r="E397" s="107" t="s">
        <v>610</v>
      </c>
      <c r="F397" s="107">
        <v>2276004750</v>
      </c>
      <c r="G397" s="107" t="s">
        <v>1932</v>
      </c>
      <c r="H397" s="107"/>
      <c r="I397" s="107" t="s">
        <v>124</v>
      </c>
      <c r="J397" s="107" t="s">
        <v>60</v>
      </c>
      <c r="K397" s="107" t="s">
        <v>1457</v>
      </c>
      <c r="L397" s="10" t="s">
        <v>1924</v>
      </c>
      <c r="M397" s="107" t="s">
        <v>353</v>
      </c>
      <c r="N397" s="107" t="s">
        <v>50</v>
      </c>
      <c r="O397" s="107" t="s">
        <v>122</v>
      </c>
      <c r="P397" s="107">
        <v>1983</v>
      </c>
      <c r="Q397" s="107" t="s">
        <v>3501</v>
      </c>
      <c r="R397" s="107">
        <v>2017</v>
      </c>
      <c r="S397" s="107" t="s">
        <v>1933</v>
      </c>
      <c r="T397" s="107"/>
      <c r="U397" s="107" t="s">
        <v>127</v>
      </c>
    </row>
    <row r="398" spans="1:21" s="21" customFormat="1" ht="65.25" customHeight="1">
      <c r="A398" s="26"/>
      <c r="B398" s="4">
        <v>6</v>
      </c>
      <c r="C398" s="17" t="s">
        <v>2710</v>
      </c>
      <c r="D398" s="107" t="s">
        <v>1</v>
      </c>
      <c r="E398" s="107" t="s">
        <v>602</v>
      </c>
      <c r="F398" s="107">
        <v>2276004510</v>
      </c>
      <c r="G398" s="107" t="s">
        <v>1934</v>
      </c>
      <c r="H398" s="107"/>
      <c r="I398" s="107" t="s">
        <v>124</v>
      </c>
      <c r="J398" s="107" t="s">
        <v>60</v>
      </c>
      <c r="K398" s="107" t="s">
        <v>1457</v>
      </c>
      <c r="L398" s="10" t="s">
        <v>1924</v>
      </c>
      <c r="M398" s="107" t="s">
        <v>1935</v>
      </c>
      <c r="N398" s="107" t="s">
        <v>50</v>
      </c>
      <c r="O398" s="107" t="s">
        <v>122</v>
      </c>
      <c r="P398" s="107">
        <v>1965</v>
      </c>
      <c r="Q398" s="107" t="s">
        <v>3499</v>
      </c>
      <c r="R398" s="107">
        <v>2017</v>
      </c>
      <c r="S398" s="107" t="s">
        <v>1936</v>
      </c>
      <c r="T398" s="107"/>
      <c r="U398" s="107" t="s">
        <v>127</v>
      </c>
    </row>
    <row r="399" spans="1:21" s="21" customFormat="1" ht="54.75" customHeight="1">
      <c r="A399" s="26"/>
      <c r="B399" s="4">
        <v>7</v>
      </c>
      <c r="C399" s="17" t="s">
        <v>2711</v>
      </c>
      <c r="D399" s="107" t="s">
        <v>1</v>
      </c>
      <c r="E399" s="107" t="s">
        <v>602</v>
      </c>
      <c r="F399" s="107">
        <v>2276004510</v>
      </c>
      <c r="G399" s="107" t="s">
        <v>1937</v>
      </c>
      <c r="H399" s="107"/>
      <c r="I399" s="107" t="s">
        <v>124</v>
      </c>
      <c r="J399" s="107" t="s">
        <v>60</v>
      </c>
      <c r="K399" s="107" t="s">
        <v>1457</v>
      </c>
      <c r="L399" s="10" t="s">
        <v>1924</v>
      </c>
      <c r="M399" s="107" t="s">
        <v>1935</v>
      </c>
      <c r="N399" s="107" t="s">
        <v>50</v>
      </c>
      <c r="O399" s="107" t="s">
        <v>122</v>
      </c>
      <c r="P399" s="107">
        <v>1967</v>
      </c>
      <c r="Q399" s="107" t="s">
        <v>3499</v>
      </c>
      <c r="R399" s="107">
        <v>2017</v>
      </c>
      <c r="S399" s="107" t="s">
        <v>1936</v>
      </c>
      <c r="T399" s="107"/>
      <c r="U399" s="107" t="s">
        <v>127</v>
      </c>
    </row>
    <row r="400" spans="1:21" s="21" customFormat="1" ht="78" customHeight="1">
      <c r="A400" s="26"/>
      <c r="B400" s="107">
        <v>8</v>
      </c>
      <c r="C400" s="17" t="s">
        <v>2712</v>
      </c>
      <c r="D400" s="107" t="s">
        <v>1</v>
      </c>
      <c r="E400" s="107" t="s">
        <v>607</v>
      </c>
      <c r="F400" s="107">
        <v>2276004510</v>
      </c>
      <c r="G400" s="107" t="s">
        <v>1938</v>
      </c>
      <c r="H400" s="107"/>
      <c r="I400" s="107" t="s">
        <v>124</v>
      </c>
      <c r="J400" s="107" t="s">
        <v>60</v>
      </c>
      <c r="K400" s="107" t="s">
        <v>1457</v>
      </c>
      <c r="L400" s="10" t="s">
        <v>1924</v>
      </c>
      <c r="M400" s="107" t="s">
        <v>353</v>
      </c>
      <c r="N400" s="107" t="s">
        <v>50</v>
      </c>
      <c r="O400" s="107" t="s">
        <v>122</v>
      </c>
      <c r="P400" s="107">
        <v>1968</v>
      </c>
      <c r="Q400" s="107" t="s">
        <v>3502</v>
      </c>
      <c r="R400" s="107">
        <v>2017</v>
      </c>
      <c r="S400" s="107" t="s">
        <v>1939</v>
      </c>
      <c r="T400" s="107"/>
      <c r="U400" s="107" t="s">
        <v>127</v>
      </c>
    </row>
    <row r="401" spans="1:21" s="21" customFormat="1" ht="72.75" customHeight="1">
      <c r="A401" s="26"/>
      <c r="B401" s="107">
        <v>9</v>
      </c>
      <c r="C401" s="17" t="s">
        <v>2713</v>
      </c>
      <c r="D401" s="107" t="s">
        <v>1</v>
      </c>
      <c r="E401" s="107" t="s">
        <v>602</v>
      </c>
      <c r="F401" s="107">
        <v>2276004510</v>
      </c>
      <c r="G401" s="107" t="s">
        <v>1940</v>
      </c>
      <c r="H401" s="107"/>
      <c r="I401" s="107" t="s">
        <v>124</v>
      </c>
      <c r="J401" s="107" t="s">
        <v>60</v>
      </c>
      <c r="K401" s="107" t="s">
        <v>1457</v>
      </c>
      <c r="L401" s="10" t="s">
        <v>1924</v>
      </c>
      <c r="M401" s="107" t="s">
        <v>353</v>
      </c>
      <c r="N401" s="107" t="s">
        <v>50</v>
      </c>
      <c r="O401" s="107" t="s">
        <v>122</v>
      </c>
      <c r="P401" s="107">
        <v>1975</v>
      </c>
      <c r="Q401" s="107" t="s">
        <v>3499</v>
      </c>
      <c r="R401" s="107">
        <v>2017</v>
      </c>
      <c r="S401" s="107" t="s">
        <v>1941</v>
      </c>
      <c r="T401" s="107"/>
      <c r="U401" s="107" t="s">
        <v>127</v>
      </c>
    </row>
    <row r="402" spans="1:21" s="21" customFormat="1" ht="13.5" customHeight="1">
      <c r="A402" s="27">
        <f>B402</f>
        <v>9</v>
      </c>
      <c r="B402" s="108">
        <f>B401</f>
        <v>9</v>
      </c>
      <c r="C402" s="52"/>
      <c r="D402" s="22"/>
      <c r="E402" s="4"/>
      <c r="F402" s="4"/>
      <c r="G402" s="4"/>
      <c r="H402" s="4"/>
      <c r="I402" s="4"/>
      <c r="J402" s="4"/>
      <c r="K402" s="107"/>
      <c r="L402" s="4"/>
      <c r="M402" s="4"/>
      <c r="N402" s="4"/>
      <c r="O402" s="34"/>
      <c r="P402" s="4"/>
      <c r="Q402" s="4"/>
      <c r="R402" s="4"/>
      <c r="S402" s="4"/>
      <c r="T402" s="4"/>
      <c r="U402" s="4"/>
    </row>
    <row r="403" spans="1:21" s="21" customFormat="1" ht="15" customHeight="1">
      <c r="A403" s="26"/>
      <c r="B403" s="4">
        <v>46</v>
      </c>
      <c r="C403" s="52" t="s">
        <v>40</v>
      </c>
      <c r="D403" s="22"/>
      <c r="E403" s="4"/>
      <c r="F403" s="4"/>
      <c r="G403" s="4"/>
      <c r="H403" s="4"/>
      <c r="I403" s="4"/>
      <c r="J403" s="4"/>
      <c r="K403" s="107"/>
      <c r="L403" s="4"/>
      <c r="M403" s="4"/>
      <c r="N403" s="4"/>
      <c r="O403" s="34"/>
      <c r="P403" s="4"/>
      <c r="Q403" s="4"/>
      <c r="R403" s="4"/>
      <c r="S403" s="4"/>
      <c r="T403" s="4"/>
      <c r="U403" s="4"/>
    </row>
    <row r="404" spans="1:21" s="21" customFormat="1" ht="58.5" customHeight="1">
      <c r="A404" s="26"/>
      <c r="B404" s="107">
        <v>1</v>
      </c>
      <c r="C404" s="17" t="s">
        <v>2948</v>
      </c>
      <c r="D404" s="107" t="s">
        <v>1</v>
      </c>
      <c r="E404" s="107" t="s">
        <v>736</v>
      </c>
      <c r="F404" s="107">
        <v>2277003855</v>
      </c>
      <c r="G404" s="107" t="s">
        <v>3264</v>
      </c>
      <c r="H404" s="6" t="s">
        <v>1680</v>
      </c>
      <c r="I404" s="107" t="s">
        <v>124</v>
      </c>
      <c r="J404" s="107" t="s">
        <v>60</v>
      </c>
      <c r="K404" s="107" t="s">
        <v>752</v>
      </c>
      <c r="L404" s="107">
        <v>75</v>
      </c>
      <c r="M404" s="107" t="s">
        <v>83</v>
      </c>
      <c r="N404" s="107" t="s">
        <v>50</v>
      </c>
      <c r="O404" s="107" t="s">
        <v>122</v>
      </c>
      <c r="P404" s="107">
        <v>2006</v>
      </c>
      <c r="Q404" s="107" t="s">
        <v>3545</v>
      </c>
      <c r="R404" s="107" t="s">
        <v>1681</v>
      </c>
      <c r="S404" s="107" t="s">
        <v>3200</v>
      </c>
      <c r="T404" s="107" t="s">
        <v>3346</v>
      </c>
      <c r="U404" s="107" t="s">
        <v>127</v>
      </c>
    </row>
    <row r="405" spans="1:21" s="21" customFormat="1" ht="75" customHeight="1">
      <c r="A405" s="26"/>
      <c r="B405" s="107">
        <v>2</v>
      </c>
      <c r="C405" s="17" t="s">
        <v>2714</v>
      </c>
      <c r="D405" s="107" t="s">
        <v>1</v>
      </c>
      <c r="E405" s="107" t="s">
        <v>1682</v>
      </c>
      <c r="F405" s="107">
        <v>2277006983</v>
      </c>
      <c r="G405" s="107" t="s">
        <v>3265</v>
      </c>
      <c r="H405" s="4" t="s">
        <v>1683</v>
      </c>
      <c r="I405" s="107" t="s">
        <v>124</v>
      </c>
      <c r="J405" s="107" t="s">
        <v>60</v>
      </c>
      <c r="K405" s="107" t="s">
        <v>752</v>
      </c>
      <c r="L405" s="107">
        <v>75</v>
      </c>
      <c r="M405" s="107" t="s">
        <v>70</v>
      </c>
      <c r="N405" s="107" t="s">
        <v>50</v>
      </c>
      <c r="O405" s="107" t="s">
        <v>122</v>
      </c>
      <c r="P405" s="13" t="s">
        <v>3182</v>
      </c>
      <c r="Q405" s="107" t="s">
        <v>3544</v>
      </c>
      <c r="R405" s="107" t="s">
        <v>1684</v>
      </c>
      <c r="S405" s="107" t="s">
        <v>1685</v>
      </c>
      <c r="T405" s="107" t="s">
        <v>3345</v>
      </c>
      <c r="U405" s="107" t="s">
        <v>127</v>
      </c>
    </row>
    <row r="406" spans="1:21" s="21" customFormat="1" ht="76.5" customHeight="1">
      <c r="A406" s="26"/>
      <c r="B406" s="107">
        <v>3</v>
      </c>
      <c r="C406" s="17" t="s">
        <v>2715</v>
      </c>
      <c r="D406" s="107" t="s">
        <v>1</v>
      </c>
      <c r="E406" s="107" t="s">
        <v>740</v>
      </c>
      <c r="F406" s="107">
        <v>2277003848</v>
      </c>
      <c r="G406" s="107" t="s">
        <v>1686</v>
      </c>
      <c r="H406" s="107" t="s">
        <v>1687</v>
      </c>
      <c r="I406" s="107" t="s">
        <v>124</v>
      </c>
      <c r="J406" s="107" t="s">
        <v>60</v>
      </c>
      <c r="K406" s="107" t="s">
        <v>752</v>
      </c>
      <c r="L406" s="107">
        <v>75</v>
      </c>
      <c r="M406" s="107" t="s">
        <v>104</v>
      </c>
      <c r="N406" s="107" t="s">
        <v>50</v>
      </c>
      <c r="O406" s="107" t="s">
        <v>122</v>
      </c>
      <c r="P406" s="107">
        <v>1986</v>
      </c>
      <c r="Q406" s="107" t="s">
        <v>3546</v>
      </c>
      <c r="R406" s="107" t="s">
        <v>1688</v>
      </c>
      <c r="S406" s="107" t="s">
        <v>1689</v>
      </c>
      <c r="T406" s="107" t="s">
        <v>3344</v>
      </c>
      <c r="U406" s="107" t="s">
        <v>127</v>
      </c>
    </row>
    <row r="407" spans="1:21" s="21" customFormat="1" ht="54.75" customHeight="1">
      <c r="A407" s="26"/>
      <c r="B407" s="107">
        <v>4</v>
      </c>
      <c r="C407" s="17" t="s">
        <v>2949</v>
      </c>
      <c r="D407" s="107" t="s">
        <v>1</v>
      </c>
      <c r="E407" s="107" t="s">
        <v>741</v>
      </c>
      <c r="F407" s="107">
        <v>2277006937</v>
      </c>
      <c r="G407" s="107" t="s">
        <v>1690</v>
      </c>
      <c r="H407" s="72" t="s">
        <v>1691</v>
      </c>
      <c r="I407" s="107" t="s">
        <v>124</v>
      </c>
      <c r="J407" s="107" t="s">
        <v>60</v>
      </c>
      <c r="K407" s="107" t="s">
        <v>752</v>
      </c>
      <c r="L407" s="107">
        <v>75</v>
      </c>
      <c r="M407" s="107" t="s">
        <v>70</v>
      </c>
      <c r="N407" s="107" t="s">
        <v>50</v>
      </c>
      <c r="O407" s="107" t="s">
        <v>122</v>
      </c>
      <c r="P407" s="107">
        <v>1987</v>
      </c>
      <c r="Q407" s="107" t="s">
        <v>3547</v>
      </c>
      <c r="R407" s="107" t="s">
        <v>312</v>
      </c>
      <c r="S407" s="107" t="s">
        <v>738</v>
      </c>
      <c r="T407" s="107" t="s">
        <v>3343</v>
      </c>
      <c r="U407" s="107" t="s">
        <v>127</v>
      </c>
    </row>
    <row r="408" spans="1:21" s="21" customFormat="1" ht="54.75" customHeight="1">
      <c r="A408" s="26"/>
      <c r="B408" s="107">
        <v>5</v>
      </c>
      <c r="C408" s="17" t="s">
        <v>2950</v>
      </c>
      <c r="D408" s="107" t="s">
        <v>1</v>
      </c>
      <c r="E408" s="107" t="s">
        <v>742</v>
      </c>
      <c r="F408" s="107">
        <v>2277007088</v>
      </c>
      <c r="G408" s="107" t="s">
        <v>1692</v>
      </c>
      <c r="H408" s="7" t="s">
        <v>1693</v>
      </c>
      <c r="I408" s="107" t="s">
        <v>124</v>
      </c>
      <c r="J408" s="107" t="s">
        <v>60</v>
      </c>
      <c r="K408" s="107" t="s">
        <v>752</v>
      </c>
      <c r="L408" s="107">
        <v>75</v>
      </c>
      <c r="M408" s="107" t="s">
        <v>70</v>
      </c>
      <c r="N408" s="107" t="s">
        <v>50</v>
      </c>
      <c r="O408" s="107" t="s">
        <v>122</v>
      </c>
      <c r="P408" s="107">
        <v>1985</v>
      </c>
      <c r="Q408" s="107" t="s">
        <v>3548</v>
      </c>
      <c r="R408" s="107" t="s">
        <v>1694</v>
      </c>
      <c r="S408" s="107" t="s">
        <v>743</v>
      </c>
      <c r="T408" s="107" t="s">
        <v>3342</v>
      </c>
      <c r="U408" s="107" t="s">
        <v>127</v>
      </c>
    </row>
    <row r="409" spans="1:21" s="21" customFormat="1" ht="61.5" customHeight="1">
      <c r="A409" s="26"/>
      <c r="B409" s="107">
        <v>6</v>
      </c>
      <c r="C409" s="17" t="s">
        <v>2716</v>
      </c>
      <c r="D409" s="107" t="s">
        <v>1</v>
      </c>
      <c r="E409" s="107" t="s">
        <v>1695</v>
      </c>
      <c r="F409" s="107">
        <v>2277007352</v>
      </c>
      <c r="G409" s="107" t="s">
        <v>1711</v>
      </c>
      <c r="H409" s="4" t="s">
        <v>1696</v>
      </c>
      <c r="I409" s="107" t="s">
        <v>124</v>
      </c>
      <c r="J409" s="107" t="s">
        <v>60</v>
      </c>
      <c r="K409" s="107" t="s">
        <v>752</v>
      </c>
      <c r="L409" s="107">
        <v>75</v>
      </c>
      <c r="M409" s="12" t="s">
        <v>744</v>
      </c>
      <c r="N409" s="107" t="s">
        <v>50</v>
      </c>
      <c r="O409" s="107" t="s">
        <v>122</v>
      </c>
      <c r="P409" s="107">
        <v>1986</v>
      </c>
      <c r="Q409" s="13" t="s">
        <v>3551</v>
      </c>
      <c r="R409" s="107" t="s">
        <v>1697</v>
      </c>
      <c r="S409" s="107" t="s">
        <v>738</v>
      </c>
      <c r="T409" s="107" t="s">
        <v>3341</v>
      </c>
      <c r="U409" s="107" t="s">
        <v>127</v>
      </c>
    </row>
    <row r="410" spans="1:21" s="21" customFormat="1" ht="65.25" customHeight="1">
      <c r="A410" s="26"/>
      <c r="B410" s="107">
        <v>7</v>
      </c>
      <c r="C410" s="17" t="s">
        <v>2951</v>
      </c>
      <c r="D410" s="107" t="s">
        <v>1</v>
      </c>
      <c r="E410" s="107" t="s">
        <v>1698</v>
      </c>
      <c r="F410" s="107">
        <v>2277006863</v>
      </c>
      <c r="G410" s="107" t="s">
        <v>1699</v>
      </c>
      <c r="H410" s="4" t="s">
        <v>1700</v>
      </c>
      <c r="I410" s="107" t="s">
        <v>124</v>
      </c>
      <c r="J410" s="107" t="s">
        <v>60</v>
      </c>
      <c r="K410" s="107" t="s">
        <v>752</v>
      </c>
      <c r="L410" s="107">
        <v>75</v>
      </c>
      <c r="M410" s="107" t="s">
        <v>92</v>
      </c>
      <c r="N410" s="107" t="s">
        <v>50</v>
      </c>
      <c r="O410" s="107" t="s">
        <v>122</v>
      </c>
      <c r="P410" s="13">
        <v>38963</v>
      </c>
      <c r="Q410" s="107" t="s">
        <v>3549</v>
      </c>
      <c r="R410" s="107" t="s">
        <v>312</v>
      </c>
      <c r="S410" s="107" t="s">
        <v>738</v>
      </c>
      <c r="T410" s="107" t="s">
        <v>3340</v>
      </c>
      <c r="U410" s="107" t="s">
        <v>122</v>
      </c>
    </row>
    <row r="411" spans="1:21" s="21" customFormat="1" ht="92.25" customHeight="1">
      <c r="A411" s="26"/>
      <c r="B411" s="107">
        <v>8</v>
      </c>
      <c r="C411" s="17" t="s">
        <v>3064</v>
      </c>
      <c r="D411" s="107" t="s">
        <v>1</v>
      </c>
      <c r="E411" s="107" t="s">
        <v>745</v>
      </c>
      <c r="F411" s="107">
        <v>2277002636</v>
      </c>
      <c r="G411" s="107" t="s">
        <v>3253</v>
      </c>
      <c r="H411" s="107"/>
      <c r="I411" s="107" t="s">
        <v>124</v>
      </c>
      <c r="J411" s="107" t="s">
        <v>60</v>
      </c>
      <c r="K411" s="107" t="s">
        <v>752</v>
      </c>
      <c r="L411" s="107">
        <v>75</v>
      </c>
      <c r="M411" s="107" t="s">
        <v>70</v>
      </c>
      <c r="N411" s="107" t="s">
        <v>50</v>
      </c>
      <c r="O411" s="107" t="s">
        <v>122</v>
      </c>
      <c r="P411" s="107">
        <v>1939</v>
      </c>
      <c r="Q411" s="107" t="s">
        <v>3550</v>
      </c>
      <c r="R411" s="107" t="s">
        <v>1701</v>
      </c>
      <c r="S411" s="107" t="s">
        <v>738</v>
      </c>
      <c r="T411" s="107" t="s">
        <v>3336</v>
      </c>
      <c r="U411" s="107" t="s">
        <v>256</v>
      </c>
    </row>
    <row r="412" spans="1:21" s="21" customFormat="1" ht="68.25" customHeight="1">
      <c r="A412" s="26"/>
      <c r="B412" s="107">
        <v>9</v>
      </c>
      <c r="C412" s="17" t="s">
        <v>2952</v>
      </c>
      <c r="D412" s="107" t="s">
        <v>1</v>
      </c>
      <c r="E412" s="107" t="s">
        <v>1702</v>
      </c>
      <c r="F412" s="107">
        <v>2277004827</v>
      </c>
      <c r="G412" s="107" t="s">
        <v>1703</v>
      </c>
      <c r="H412" s="6" t="s">
        <v>1704</v>
      </c>
      <c r="I412" s="107" t="s">
        <v>124</v>
      </c>
      <c r="J412" s="107" t="s">
        <v>60</v>
      </c>
      <c r="K412" s="107" t="s">
        <v>752</v>
      </c>
      <c r="L412" s="107">
        <v>75</v>
      </c>
      <c r="M412" s="107" t="s">
        <v>70</v>
      </c>
      <c r="N412" s="107" t="s">
        <v>50</v>
      </c>
      <c r="O412" s="107" t="s">
        <v>122</v>
      </c>
      <c r="P412" s="107">
        <v>1961</v>
      </c>
      <c r="Q412" s="107" t="s">
        <v>3552</v>
      </c>
      <c r="R412" s="107" t="s">
        <v>312</v>
      </c>
      <c r="S412" s="107" t="s">
        <v>738</v>
      </c>
      <c r="T412" s="107" t="s">
        <v>3339</v>
      </c>
      <c r="U412" s="107" t="s">
        <v>256</v>
      </c>
    </row>
    <row r="413" spans="1:21" s="21" customFormat="1" ht="54" customHeight="1">
      <c r="A413" s="26"/>
      <c r="B413" s="107">
        <v>10</v>
      </c>
      <c r="C413" s="17" t="s">
        <v>2953</v>
      </c>
      <c r="D413" s="107" t="s">
        <v>52</v>
      </c>
      <c r="E413" s="107" t="s">
        <v>739</v>
      </c>
      <c r="F413" s="10" t="s">
        <v>746</v>
      </c>
      <c r="G413" s="107" t="s">
        <v>1705</v>
      </c>
      <c r="H413" s="107" t="s">
        <v>747</v>
      </c>
      <c r="I413" s="107" t="s">
        <v>124</v>
      </c>
      <c r="J413" s="10" t="s">
        <v>60</v>
      </c>
      <c r="K413" s="107" t="s">
        <v>752</v>
      </c>
      <c r="L413" s="107">
        <v>75</v>
      </c>
      <c r="M413" s="1" t="s">
        <v>619</v>
      </c>
      <c r="N413" s="107" t="s">
        <v>50</v>
      </c>
      <c r="O413" s="107" t="s">
        <v>122</v>
      </c>
      <c r="P413" s="107">
        <v>1967</v>
      </c>
      <c r="Q413" s="107" t="s">
        <v>3553</v>
      </c>
      <c r="R413" s="107" t="s">
        <v>1706</v>
      </c>
      <c r="S413" s="107" t="s">
        <v>738</v>
      </c>
      <c r="T413" s="107" t="s">
        <v>3338</v>
      </c>
      <c r="U413" s="107" t="s">
        <v>127</v>
      </c>
    </row>
    <row r="414" spans="1:21" s="21" customFormat="1" ht="78" customHeight="1">
      <c r="A414" s="26"/>
      <c r="B414" s="107">
        <v>11</v>
      </c>
      <c r="C414" s="100" t="s">
        <v>2954</v>
      </c>
      <c r="D414" s="107" t="s">
        <v>1</v>
      </c>
      <c r="E414" s="107" t="s">
        <v>737</v>
      </c>
      <c r="F414" s="107">
        <v>277006944</v>
      </c>
      <c r="G414" s="1" t="s">
        <v>3266</v>
      </c>
      <c r="H414" s="6" t="s">
        <v>1707</v>
      </c>
      <c r="I414" s="107" t="s">
        <v>124</v>
      </c>
      <c r="J414" s="107" t="s">
        <v>60</v>
      </c>
      <c r="K414" s="107" t="s">
        <v>752</v>
      </c>
      <c r="L414" s="107">
        <v>75</v>
      </c>
      <c r="M414" s="107" t="s">
        <v>104</v>
      </c>
      <c r="N414" s="107" t="s">
        <v>50</v>
      </c>
      <c r="O414" s="107" t="s">
        <v>122</v>
      </c>
      <c r="P414" s="107">
        <v>1964</v>
      </c>
      <c r="Q414" s="107" t="s">
        <v>3554</v>
      </c>
      <c r="R414" s="107" t="s">
        <v>1701</v>
      </c>
      <c r="S414" s="107" t="s">
        <v>738</v>
      </c>
      <c r="T414" s="107" t="s">
        <v>3337</v>
      </c>
      <c r="U414" s="107" t="s">
        <v>256</v>
      </c>
    </row>
    <row r="415" spans="1:21" s="21" customFormat="1" ht="75.75" customHeight="1">
      <c r="A415" s="26"/>
      <c r="B415" s="107">
        <v>12</v>
      </c>
      <c r="C415" s="17" t="s">
        <v>2717</v>
      </c>
      <c r="D415" s="107" t="s">
        <v>1</v>
      </c>
      <c r="E415" s="107" t="s">
        <v>748</v>
      </c>
      <c r="F415" s="107">
        <v>2277004390</v>
      </c>
      <c r="G415" s="107" t="s">
        <v>1708</v>
      </c>
      <c r="H415" s="72" t="s">
        <v>1709</v>
      </c>
      <c r="I415" s="107" t="s">
        <v>124</v>
      </c>
      <c r="J415" s="107" t="s">
        <v>60</v>
      </c>
      <c r="K415" s="107" t="s">
        <v>752</v>
      </c>
      <c r="L415" s="107">
        <v>75</v>
      </c>
      <c r="M415" s="107" t="s">
        <v>70</v>
      </c>
      <c r="N415" s="107" t="s">
        <v>50</v>
      </c>
      <c r="O415" s="107" t="s">
        <v>122</v>
      </c>
      <c r="P415" s="107">
        <v>1993</v>
      </c>
      <c r="Q415" s="107" t="s">
        <v>3555</v>
      </c>
      <c r="R415" s="107" t="s">
        <v>1710</v>
      </c>
      <c r="S415" s="107" t="s">
        <v>738</v>
      </c>
      <c r="T415" s="107" t="s">
        <v>3336</v>
      </c>
      <c r="U415" s="107" t="s">
        <v>127</v>
      </c>
    </row>
    <row r="416" spans="1:21" s="21" customFormat="1" ht="15" customHeight="1">
      <c r="A416" s="27">
        <f>B416</f>
        <v>12</v>
      </c>
      <c r="B416" s="107">
        <f>B415</f>
        <v>12</v>
      </c>
      <c r="C416" s="52"/>
      <c r="D416" s="34"/>
      <c r="E416" s="4"/>
      <c r="F416" s="4"/>
      <c r="G416" s="4"/>
      <c r="H416" s="4"/>
      <c r="I416" s="4"/>
      <c r="J416" s="4"/>
      <c r="K416" s="107"/>
      <c r="L416" s="107"/>
      <c r="M416" s="4"/>
      <c r="N416" s="4"/>
      <c r="O416" s="34"/>
      <c r="P416" s="4"/>
      <c r="Q416" s="4"/>
      <c r="R416" s="1"/>
      <c r="S416" s="4"/>
      <c r="T416" s="4"/>
      <c r="U416" s="4"/>
    </row>
    <row r="417" spans="1:21" s="21" customFormat="1" ht="15" customHeight="1">
      <c r="A417" s="26"/>
      <c r="B417" s="4">
        <v>47</v>
      </c>
      <c r="C417" s="52" t="s">
        <v>58</v>
      </c>
      <c r="D417" s="34"/>
      <c r="E417" s="4"/>
      <c r="F417" s="4"/>
      <c r="G417" s="4"/>
      <c r="H417" s="4"/>
      <c r="I417" s="4"/>
      <c r="J417" s="4"/>
      <c r="K417" s="107"/>
      <c r="L417" s="107"/>
      <c r="M417" s="4"/>
      <c r="N417" s="4"/>
      <c r="O417" s="34"/>
      <c r="P417" s="4"/>
      <c r="Q417" s="4"/>
      <c r="R417" s="1"/>
      <c r="S417" s="4"/>
      <c r="T417" s="4"/>
      <c r="U417" s="4"/>
    </row>
    <row r="418" spans="1:21" s="21" customFormat="1" ht="58.5" customHeight="1">
      <c r="A418" s="26"/>
      <c r="B418" s="4">
        <v>1</v>
      </c>
      <c r="C418" s="17" t="s">
        <v>2718</v>
      </c>
      <c r="D418" s="107" t="s">
        <v>1</v>
      </c>
      <c r="E418" s="107" t="s">
        <v>672</v>
      </c>
      <c r="F418" s="10" t="s">
        <v>673</v>
      </c>
      <c r="G418" s="107" t="s">
        <v>674</v>
      </c>
      <c r="H418" s="4"/>
      <c r="I418" s="107" t="s">
        <v>124</v>
      </c>
      <c r="J418" s="4" t="s">
        <v>60</v>
      </c>
      <c r="K418" s="107" t="s">
        <v>1962</v>
      </c>
      <c r="L418" s="15">
        <v>100</v>
      </c>
      <c r="M418" s="107" t="s">
        <v>671</v>
      </c>
      <c r="N418" s="107" t="s">
        <v>50</v>
      </c>
      <c r="O418" s="107" t="s">
        <v>122</v>
      </c>
      <c r="P418" s="107" t="s">
        <v>676</v>
      </c>
      <c r="Q418" s="107" t="s">
        <v>3890</v>
      </c>
      <c r="R418" s="107" t="s">
        <v>3889</v>
      </c>
      <c r="S418" s="107" t="s">
        <v>1463</v>
      </c>
      <c r="T418" s="107" t="s">
        <v>675</v>
      </c>
      <c r="U418" s="107" t="s">
        <v>127</v>
      </c>
    </row>
    <row r="419" spans="1:21" s="21" customFormat="1" ht="12.75" customHeight="1">
      <c r="A419" s="27">
        <f>B419</f>
        <v>1</v>
      </c>
      <c r="B419" s="108">
        <f>B418</f>
        <v>1</v>
      </c>
      <c r="C419" s="52"/>
      <c r="D419" s="22"/>
      <c r="E419" s="4"/>
      <c r="F419" s="4"/>
      <c r="G419" s="4"/>
      <c r="H419" s="4"/>
      <c r="I419" s="4"/>
      <c r="J419" s="4"/>
      <c r="K419" s="107"/>
      <c r="L419" s="4"/>
      <c r="M419" s="4"/>
      <c r="N419" s="4"/>
      <c r="O419" s="34"/>
      <c r="P419" s="4"/>
      <c r="Q419" s="4"/>
      <c r="R419" s="4"/>
      <c r="S419" s="4"/>
      <c r="T419" s="4"/>
      <c r="U419" s="4"/>
    </row>
    <row r="420" spans="1:21" s="21" customFormat="1" ht="14.25" customHeight="1">
      <c r="A420" s="26"/>
      <c r="B420" s="4">
        <v>48</v>
      </c>
      <c r="C420" s="52" t="s">
        <v>41</v>
      </c>
      <c r="D420" s="22"/>
      <c r="E420" s="4"/>
      <c r="F420" s="4"/>
      <c r="G420" s="4"/>
      <c r="H420" s="4"/>
      <c r="I420" s="4"/>
      <c r="J420" s="4"/>
      <c r="K420" s="107"/>
      <c r="L420" s="4"/>
      <c r="M420" s="4"/>
      <c r="N420" s="4"/>
      <c r="O420" s="34"/>
      <c r="P420" s="4"/>
      <c r="Q420" s="4"/>
      <c r="R420" s="4"/>
      <c r="S420" s="4"/>
      <c r="T420" s="4"/>
      <c r="U420" s="4"/>
    </row>
    <row r="421" spans="1:21" s="21" customFormat="1" ht="71.25" customHeight="1">
      <c r="A421" s="26"/>
      <c r="B421" s="107">
        <v>1</v>
      </c>
      <c r="C421" s="17" t="s">
        <v>2719</v>
      </c>
      <c r="D421" s="107" t="s">
        <v>1</v>
      </c>
      <c r="E421" s="107" t="s">
        <v>950</v>
      </c>
      <c r="F421" s="107">
        <v>2279004244</v>
      </c>
      <c r="G421" s="107" t="s">
        <v>1529</v>
      </c>
      <c r="H421" s="5" t="s">
        <v>951</v>
      </c>
      <c r="I421" s="107" t="s">
        <v>124</v>
      </c>
      <c r="J421" s="107" t="s">
        <v>69</v>
      </c>
      <c r="K421" s="107" t="s">
        <v>1459</v>
      </c>
      <c r="L421" s="11">
        <v>80</v>
      </c>
      <c r="M421" s="107" t="s">
        <v>952</v>
      </c>
      <c r="N421" s="107" t="s">
        <v>50</v>
      </c>
      <c r="O421" s="107" t="s">
        <v>122</v>
      </c>
      <c r="P421" s="107" t="s">
        <v>953</v>
      </c>
      <c r="Q421" s="107" t="s">
        <v>3573</v>
      </c>
      <c r="R421" s="13">
        <v>43619</v>
      </c>
      <c r="S421" s="107" t="s">
        <v>954</v>
      </c>
      <c r="T421" s="107" t="s">
        <v>955</v>
      </c>
      <c r="U421" s="107" t="s">
        <v>127</v>
      </c>
    </row>
    <row r="422" spans="1:21" s="21" customFormat="1" ht="81.75" customHeight="1">
      <c r="A422" s="26"/>
      <c r="B422" s="107">
        <v>2</v>
      </c>
      <c r="C422" s="17" t="s">
        <v>2720</v>
      </c>
      <c r="D422" s="107" t="s">
        <v>1</v>
      </c>
      <c r="E422" s="107" t="s">
        <v>956</v>
      </c>
      <c r="F422" s="107">
        <v>2279004244</v>
      </c>
      <c r="G422" s="1" t="s">
        <v>1530</v>
      </c>
      <c r="H422" s="107"/>
      <c r="I422" s="107" t="s">
        <v>124</v>
      </c>
      <c r="J422" s="107" t="s">
        <v>60</v>
      </c>
      <c r="K422" s="107" t="s">
        <v>1459</v>
      </c>
      <c r="L422" s="11">
        <v>80</v>
      </c>
      <c r="M422" s="107" t="s">
        <v>957</v>
      </c>
      <c r="N422" s="107" t="s">
        <v>50</v>
      </c>
      <c r="O422" s="107" t="s">
        <v>122</v>
      </c>
      <c r="P422" s="4" t="s">
        <v>958</v>
      </c>
      <c r="Q422" s="107" t="s">
        <v>3573</v>
      </c>
      <c r="R422" s="13">
        <v>43619</v>
      </c>
      <c r="S422" s="107" t="s">
        <v>954</v>
      </c>
      <c r="T422" s="107" t="s">
        <v>955</v>
      </c>
      <c r="U422" s="107" t="s">
        <v>130</v>
      </c>
    </row>
    <row r="423" spans="1:21" s="21" customFormat="1" ht="66" customHeight="1">
      <c r="A423" s="26"/>
      <c r="B423" s="107">
        <v>3</v>
      </c>
      <c r="C423" s="51" t="s">
        <v>2721</v>
      </c>
      <c r="D423" s="107" t="s">
        <v>1</v>
      </c>
      <c r="E423" s="107" t="s">
        <v>959</v>
      </c>
      <c r="F423" s="107">
        <v>2279004244</v>
      </c>
      <c r="G423" s="1" t="s">
        <v>1531</v>
      </c>
      <c r="H423" s="107"/>
      <c r="I423" s="107" t="s">
        <v>124</v>
      </c>
      <c r="J423" s="107" t="s">
        <v>60</v>
      </c>
      <c r="K423" s="107" t="s">
        <v>1459</v>
      </c>
      <c r="L423" s="11">
        <v>80</v>
      </c>
      <c r="M423" s="107" t="s">
        <v>957</v>
      </c>
      <c r="N423" s="107" t="s">
        <v>50</v>
      </c>
      <c r="O423" s="107" t="s">
        <v>122</v>
      </c>
      <c r="P423" s="107" t="s">
        <v>960</v>
      </c>
      <c r="Q423" s="107" t="s">
        <v>3573</v>
      </c>
      <c r="R423" s="13">
        <v>43619</v>
      </c>
      <c r="S423" s="107" t="s">
        <v>954</v>
      </c>
      <c r="T423" s="107" t="s">
        <v>955</v>
      </c>
      <c r="U423" s="107" t="s">
        <v>130</v>
      </c>
    </row>
    <row r="424" spans="1:21" s="21" customFormat="1" ht="80.25" customHeight="1">
      <c r="A424" s="26"/>
      <c r="B424" s="107">
        <v>4</v>
      </c>
      <c r="C424" s="17" t="s">
        <v>2722</v>
      </c>
      <c r="D424" s="107" t="s">
        <v>1</v>
      </c>
      <c r="E424" s="107" t="s">
        <v>950</v>
      </c>
      <c r="F424" s="107">
        <v>2279004244</v>
      </c>
      <c r="G424" s="1" t="s">
        <v>1532</v>
      </c>
      <c r="H424" s="107"/>
      <c r="I424" s="107" t="s">
        <v>124</v>
      </c>
      <c r="J424" s="107" t="s">
        <v>60</v>
      </c>
      <c r="K424" s="107" t="s">
        <v>1459</v>
      </c>
      <c r="L424" s="11">
        <v>80</v>
      </c>
      <c r="M424" s="107" t="s">
        <v>957</v>
      </c>
      <c r="N424" s="107" t="s">
        <v>50</v>
      </c>
      <c r="O424" s="107" t="s">
        <v>122</v>
      </c>
      <c r="P424" s="107" t="s">
        <v>961</v>
      </c>
      <c r="Q424" s="107" t="s">
        <v>3573</v>
      </c>
      <c r="R424" s="13">
        <v>43619</v>
      </c>
      <c r="S424" s="107" t="s">
        <v>954</v>
      </c>
      <c r="T424" s="107" t="s">
        <v>955</v>
      </c>
      <c r="U424" s="107" t="s">
        <v>130</v>
      </c>
    </row>
    <row r="425" spans="1:21" s="21" customFormat="1" ht="84" customHeight="1">
      <c r="A425" s="26"/>
      <c r="B425" s="107">
        <v>5</v>
      </c>
      <c r="C425" s="51" t="s">
        <v>2723</v>
      </c>
      <c r="D425" s="107" t="s">
        <v>1</v>
      </c>
      <c r="E425" s="107" t="s">
        <v>962</v>
      </c>
      <c r="F425" s="107">
        <v>2279004318</v>
      </c>
      <c r="G425" s="107" t="s">
        <v>1533</v>
      </c>
      <c r="H425" s="107"/>
      <c r="I425" s="107" t="s">
        <v>124</v>
      </c>
      <c r="J425" s="107" t="s">
        <v>60</v>
      </c>
      <c r="K425" s="107" t="s">
        <v>1459</v>
      </c>
      <c r="L425" s="11">
        <v>80</v>
      </c>
      <c r="M425" s="107" t="s">
        <v>957</v>
      </c>
      <c r="N425" s="107" t="s">
        <v>50</v>
      </c>
      <c r="O425" s="107" t="s">
        <v>122</v>
      </c>
      <c r="P425" s="4" t="s">
        <v>963</v>
      </c>
      <c r="Q425" s="107" t="s">
        <v>3572</v>
      </c>
      <c r="R425" s="14">
        <v>43620</v>
      </c>
      <c r="S425" s="107" t="s">
        <v>964</v>
      </c>
      <c r="T425" s="107" t="s">
        <v>965</v>
      </c>
      <c r="U425" s="107" t="s">
        <v>130</v>
      </c>
    </row>
    <row r="426" spans="1:21" s="21" customFormat="1" ht="54.75" customHeight="1">
      <c r="A426" s="26"/>
      <c r="B426" s="107">
        <v>6</v>
      </c>
      <c r="C426" s="17" t="s">
        <v>2724</v>
      </c>
      <c r="D426" s="107" t="s">
        <v>1</v>
      </c>
      <c r="E426" s="107" t="s">
        <v>968</v>
      </c>
      <c r="F426" s="10"/>
      <c r="G426" s="107" t="s">
        <v>1534</v>
      </c>
      <c r="H426" s="107"/>
      <c r="I426" s="107" t="s">
        <v>124</v>
      </c>
      <c r="J426" s="107" t="s">
        <v>60</v>
      </c>
      <c r="K426" s="107" t="s">
        <v>1459</v>
      </c>
      <c r="L426" s="11">
        <v>80</v>
      </c>
      <c r="M426" s="107" t="s">
        <v>957</v>
      </c>
      <c r="N426" s="107" t="s">
        <v>50</v>
      </c>
      <c r="O426" s="4" t="s">
        <v>122</v>
      </c>
      <c r="P426" s="4" t="s">
        <v>969</v>
      </c>
      <c r="Q426" s="107" t="s">
        <v>3574</v>
      </c>
      <c r="R426" s="14">
        <v>43625</v>
      </c>
      <c r="S426" s="107" t="s">
        <v>966</v>
      </c>
      <c r="T426" s="107" t="s">
        <v>967</v>
      </c>
      <c r="U426" s="107" t="s">
        <v>127</v>
      </c>
    </row>
    <row r="427" spans="1:21" s="21" customFormat="1" ht="83.25" customHeight="1">
      <c r="A427" s="26"/>
      <c r="B427" s="107">
        <v>7</v>
      </c>
      <c r="C427" s="17" t="s">
        <v>2725</v>
      </c>
      <c r="D427" s="107" t="s">
        <v>1</v>
      </c>
      <c r="E427" s="107" t="s">
        <v>970</v>
      </c>
      <c r="F427" s="4"/>
      <c r="G427" s="1" t="s">
        <v>1535</v>
      </c>
      <c r="H427" s="107" t="s">
        <v>971</v>
      </c>
      <c r="I427" s="107" t="s">
        <v>124</v>
      </c>
      <c r="J427" s="107" t="s">
        <v>60</v>
      </c>
      <c r="K427" s="107" t="s">
        <v>1459</v>
      </c>
      <c r="L427" s="11">
        <v>80</v>
      </c>
      <c r="M427" s="107" t="s">
        <v>957</v>
      </c>
      <c r="N427" s="107" t="s">
        <v>50</v>
      </c>
      <c r="O427" s="107" t="s">
        <v>122</v>
      </c>
      <c r="P427" s="107" t="s">
        <v>785</v>
      </c>
      <c r="Q427" s="107" t="s">
        <v>3575</v>
      </c>
      <c r="R427" s="14">
        <v>43626</v>
      </c>
      <c r="S427" s="107" t="s">
        <v>972</v>
      </c>
      <c r="T427" s="107" t="s">
        <v>973</v>
      </c>
      <c r="U427" s="107" t="s">
        <v>127</v>
      </c>
    </row>
    <row r="428" spans="1:21" s="21" customFormat="1" ht="78" customHeight="1">
      <c r="A428" s="26"/>
      <c r="B428" s="107">
        <v>8</v>
      </c>
      <c r="C428" s="17" t="s">
        <v>2726</v>
      </c>
      <c r="D428" s="107" t="s">
        <v>1</v>
      </c>
      <c r="E428" s="107" t="s">
        <v>974</v>
      </c>
      <c r="F428" s="4"/>
      <c r="G428" s="1" t="s">
        <v>1536</v>
      </c>
      <c r="H428" s="107"/>
      <c r="I428" s="107" t="s">
        <v>124</v>
      </c>
      <c r="J428" s="107" t="s">
        <v>60</v>
      </c>
      <c r="K428" s="107" t="s">
        <v>1459</v>
      </c>
      <c r="L428" s="11">
        <v>80</v>
      </c>
      <c r="M428" s="107" t="s">
        <v>957</v>
      </c>
      <c r="N428" s="107" t="s">
        <v>50</v>
      </c>
      <c r="O428" s="107" t="s">
        <v>122</v>
      </c>
      <c r="P428" s="107" t="s">
        <v>785</v>
      </c>
      <c r="Q428" s="107" t="s">
        <v>3575</v>
      </c>
      <c r="R428" s="14">
        <v>43628</v>
      </c>
      <c r="S428" s="107" t="s">
        <v>972</v>
      </c>
      <c r="T428" s="107" t="s">
        <v>973</v>
      </c>
      <c r="U428" s="107" t="s">
        <v>127</v>
      </c>
    </row>
    <row r="429" spans="1:21" s="21" customFormat="1" ht="75" customHeight="1">
      <c r="A429" s="26"/>
      <c r="B429" s="107">
        <v>9</v>
      </c>
      <c r="C429" s="17" t="s">
        <v>2955</v>
      </c>
      <c r="D429" s="107" t="s">
        <v>1</v>
      </c>
      <c r="E429" s="107" t="s">
        <v>975</v>
      </c>
      <c r="F429" s="4">
        <v>2279004332</v>
      </c>
      <c r="G429" s="1" t="s">
        <v>1537</v>
      </c>
      <c r="H429" s="107" t="s">
        <v>976</v>
      </c>
      <c r="I429" s="4" t="s">
        <v>124</v>
      </c>
      <c r="J429" s="4" t="s">
        <v>60</v>
      </c>
      <c r="K429" s="107" t="s">
        <v>1459</v>
      </c>
      <c r="L429" s="11">
        <v>80</v>
      </c>
      <c r="M429" s="107" t="s">
        <v>957</v>
      </c>
      <c r="N429" s="107" t="s">
        <v>50</v>
      </c>
      <c r="O429" s="107" t="s">
        <v>122</v>
      </c>
      <c r="P429" s="4" t="s">
        <v>494</v>
      </c>
      <c r="Q429" s="107" t="s">
        <v>3576</v>
      </c>
      <c r="R429" s="14">
        <v>43631</v>
      </c>
      <c r="S429" s="107" t="s">
        <v>977</v>
      </c>
      <c r="T429" s="107" t="s">
        <v>978</v>
      </c>
      <c r="U429" s="107" t="s">
        <v>127</v>
      </c>
    </row>
    <row r="430" spans="1:21" s="21" customFormat="1" ht="80.25" customHeight="1">
      <c r="A430" s="26"/>
      <c r="B430" s="107">
        <v>10</v>
      </c>
      <c r="C430" s="17" t="s">
        <v>2727</v>
      </c>
      <c r="D430" s="107" t="s">
        <v>1</v>
      </c>
      <c r="E430" s="107" t="s">
        <v>979</v>
      </c>
      <c r="F430" s="4">
        <v>2279004251</v>
      </c>
      <c r="G430" s="1" t="s">
        <v>1538</v>
      </c>
      <c r="H430" s="107" t="s">
        <v>980</v>
      </c>
      <c r="I430" s="107" t="s">
        <v>124</v>
      </c>
      <c r="J430" s="107" t="s">
        <v>60</v>
      </c>
      <c r="K430" s="107" t="s">
        <v>1459</v>
      </c>
      <c r="L430" s="11">
        <v>80</v>
      </c>
      <c r="M430" s="107" t="s">
        <v>957</v>
      </c>
      <c r="N430" s="107" t="s">
        <v>50</v>
      </c>
      <c r="O430" s="107" t="s">
        <v>122</v>
      </c>
      <c r="P430" s="4" t="s">
        <v>981</v>
      </c>
      <c r="Q430" s="107" t="s">
        <v>3577</v>
      </c>
      <c r="R430" s="14">
        <v>43628</v>
      </c>
      <c r="S430" s="107" t="s">
        <v>982</v>
      </c>
      <c r="T430" s="107" t="s">
        <v>983</v>
      </c>
      <c r="U430" s="107" t="s">
        <v>127</v>
      </c>
    </row>
    <row r="431" spans="1:21" s="21" customFormat="1" ht="64.5" customHeight="1">
      <c r="A431" s="26"/>
      <c r="B431" s="107">
        <v>11</v>
      </c>
      <c r="C431" s="17" t="s">
        <v>2728</v>
      </c>
      <c r="D431" s="107" t="s">
        <v>1</v>
      </c>
      <c r="E431" s="107" t="s">
        <v>984</v>
      </c>
      <c r="F431" s="4">
        <v>2279004519</v>
      </c>
      <c r="G431" s="1" t="s">
        <v>1539</v>
      </c>
      <c r="H431" s="107" t="s">
        <v>985</v>
      </c>
      <c r="I431" s="107" t="s">
        <v>124</v>
      </c>
      <c r="J431" s="107" t="s">
        <v>60</v>
      </c>
      <c r="K431" s="107" t="s">
        <v>1459</v>
      </c>
      <c r="L431" s="11">
        <v>80</v>
      </c>
      <c r="M431" s="107" t="s">
        <v>957</v>
      </c>
      <c r="N431" s="107" t="s">
        <v>50</v>
      </c>
      <c r="O431" s="107" t="s">
        <v>122</v>
      </c>
      <c r="P431" s="4" t="s">
        <v>986</v>
      </c>
      <c r="Q431" s="107" t="s">
        <v>3578</v>
      </c>
      <c r="R431" s="14">
        <v>43623</v>
      </c>
      <c r="S431" s="107" t="s">
        <v>987</v>
      </c>
      <c r="T431" s="107" t="s">
        <v>988</v>
      </c>
      <c r="U431" s="107" t="s">
        <v>127</v>
      </c>
    </row>
    <row r="432" spans="1:21" s="21" customFormat="1" ht="57.75" customHeight="1">
      <c r="A432" s="26"/>
      <c r="B432" s="107">
        <v>12</v>
      </c>
      <c r="C432" s="17" t="s">
        <v>2729</v>
      </c>
      <c r="D432" s="107" t="s">
        <v>1</v>
      </c>
      <c r="E432" s="107" t="s">
        <v>989</v>
      </c>
      <c r="F432" s="4">
        <v>2279004565</v>
      </c>
      <c r="G432" s="1" t="s">
        <v>1541</v>
      </c>
      <c r="H432" s="107" t="s">
        <v>990</v>
      </c>
      <c r="I432" s="107" t="s">
        <v>124</v>
      </c>
      <c r="J432" s="107" t="s">
        <v>60</v>
      </c>
      <c r="K432" s="107" t="s">
        <v>1459</v>
      </c>
      <c r="L432" s="11">
        <v>80</v>
      </c>
      <c r="M432" s="107" t="s">
        <v>957</v>
      </c>
      <c r="N432" s="107" t="s">
        <v>50</v>
      </c>
      <c r="O432" s="107" t="s">
        <v>122</v>
      </c>
      <c r="P432" s="4" t="s">
        <v>991</v>
      </c>
      <c r="Q432" s="107" t="s">
        <v>3579</v>
      </c>
      <c r="R432" s="14">
        <v>43619</v>
      </c>
      <c r="S432" s="107" t="s">
        <v>992</v>
      </c>
      <c r="T432" s="107" t="s">
        <v>993</v>
      </c>
      <c r="U432" s="107" t="s">
        <v>130</v>
      </c>
    </row>
    <row r="433" spans="1:21" s="21" customFormat="1" ht="82.5" customHeight="1">
      <c r="A433" s="26"/>
      <c r="B433" s="107">
        <v>13</v>
      </c>
      <c r="C433" s="17" t="s">
        <v>2730</v>
      </c>
      <c r="D433" s="107" t="s">
        <v>1</v>
      </c>
      <c r="E433" s="107" t="s">
        <v>994</v>
      </c>
      <c r="F433" s="4">
        <v>2279004565</v>
      </c>
      <c r="G433" s="5" t="s">
        <v>1540</v>
      </c>
      <c r="H433" s="107"/>
      <c r="I433" s="107" t="s">
        <v>124</v>
      </c>
      <c r="J433" s="107" t="s">
        <v>60</v>
      </c>
      <c r="K433" s="107" t="s">
        <v>1459</v>
      </c>
      <c r="L433" s="11">
        <v>80</v>
      </c>
      <c r="M433" s="107" t="s">
        <v>957</v>
      </c>
      <c r="N433" s="107" t="s">
        <v>50</v>
      </c>
      <c r="O433" s="107" t="s">
        <v>122</v>
      </c>
      <c r="P433" s="4" t="s">
        <v>995</v>
      </c>
      <c r="Q433" s="107" t="s">
        <v>3579</v>
      </c>
      <c r="R433" s="14">
        <v>43619</v>
      </c>
      <c r="S433" s="107" t="s">
        <v>992</v>
      </c>
      <c r="T433" s="107" t="s">
        <v>993</v>
      </c>
      <c r="U433" s="107" t="s">
        <v>127</v>
      </c>
    </row>
    <row r="434" spans="1:21" s="21" customFormat="1" ht="68.25" customHeight="1">
      <c r="A434" s="26"/>
      <c r="B434" s="107">
        <v>14</v>
      </c>
      <c r="C434" s="17" t="s">
        <v>2731</v>
      </c>
      <c r="D434" s="107" t="s">
        <v>1</v>
      </c>
      <c r="E434" s="107" t="s">
        <v>996</v>
      </c>
      <c r="F434" s="4">
        <v>2279004565</v>
      </c>
      <c r="G434" s="1" t="s">
        <v>1542</v>
      </c>
      <c r="H434" s="107" t="s">
        <v>1543</v>
      </c>
      <c r="I434" s="107" t="s">
        <v>124</v>
      </c>
      <c r="J434" s="107" t="s">
        <v>60</v>
      </c>
      <c r="K434" s="107" t="s">
        <v>1459</v>
      </c>
      <c r="L434" s="11">
        <v>80</v>
      </c>
      <c r="M434" s="107" t="s">
        <v>957</v>
      </c>
      <c r="N434" s="107" t="s">
        <v>50</v>
      </c>
      <c r="O434" s="107" t="s">
        <v>122</v>
      </c>
      <c r="P434" s="4" t="s">
        <v>997</v>
      </c>
      <c r="Q434" s="107" t="s">
        <v>3579</v>
      </c>
      <c r="R434" s="14">
        <v>43619</v>
      </c>
      <c r="S434" s="107" t="s">
        <v>992</v>
      </c>
      <c r="T434" s="107" t="s">
        <v>993</v>
      </c>
      <c r="U434" s="107" t="s">
        <v>130</v>
      </c>
    </row>
    <row r="435" spans="1:21" s="43" customFormat="1" ht="12.75" customHeight="1">
      <c r="A435" s="42">
        <f>B435</f>
        <v>14</v>
      </c>
      <c r="B435" s="108">
        <f>B434</f>
        <v>14</v>
      </c>
      <c r="C435" s="52"/>
      <c r="D435" s="22"/>
      <c r="E435" s="1"/>
      <c r="F435" s="4"/>
      <c r="G435" s="4"/>
      <c r="H435" s="4"/>
      <c r="I435" s="4"/>
      <c r="J435" s="4"/>
      <c r="K435" s="107"/>
      <c r="L435" s="107"/>
      <c r="M435" s="4"/>
      <c r="N435" s="4"/>
      <c r="O435" s="31"/>
      <c r="P435" s="1"/>
      <c r="Q435" s="4"/>
      <c r="R435" s="1"/>
      <c r="S435" s="4"/>
      <c r="T435" s="4"/>
      <c r="U435" s="4"/>
    </row>
    <row r="436" spans="1:21" s="21" customFormat="1" ht="14.25" customHeight="1">
      <c r="A436" s="26"/>
      <c r="B436" s="4">
        <v>49</v>
      </c>
      <c r="C436" s="52" t="s">
        <v>42</v>
      </c>
      <c r="D436" s="22"/>
      <c r="E436" s="1"/>
      <c r="F436" s="4"/>
      <c r="G436" s="4"/>
      <c r="H436" s="4"/>
      <c r="I436" s="4"/>
      <c r="J436" s="4"/>
      <c r="K436" s="107"/>
      <c r="L436" s="107"/>
      <c r="M436" s="4"/>
      <c r="N436" s="4"/>
      <c r="O436" s="31"/>
      <c r="P436" s="1"/>
      <c r="Q436" s="4"/>
      <c r="R436" s="1"/>
      <c r="S436" s="4"/>
      <c r="T436" s="4"/>
      <c r="U436" s="4"/>
    </row>
    <row r="437" spans="1:21" s="21" customFormat="1" ht="52.5" customHeight="1">
      <c r="A437" s="26"/>
      <c r="B437" s="4">
        <v>1</v>
      </c>
      <c r="C437" s="17" t="s">
        <v>2956</v>
      </c>
      <c r="D437" s="107" t="s">
        <v>1</v>
      </c>
      <c r="E437" s="107" t="s">
        <v>1781</v>
      </c>
      <c r="F437" s="4">
        <v>2280003534</v>
      </c>
      <c r="G437" s="107" t="s">
        <v>1782</v>
      </c>
      <c r="H437" s="107"/>
      <c r="I437" s="107" t="s">
        <v>124</v>
      </c>
      <c r="J437" s="107" t="s">
        <v>60</v>
      </c>
      <c r="K437" s="107" t="s">
        <v>1783</v>
      </c>
      <c r="L437" s="107">
        <v>185.71</v>
      </c>
      <c r="M437" s="73" t="s">
        <v>94</v>
      </c>
      <c r="N437" s="107" t="s">
        <v>50</v>
      </c>
      <c r="O437" s="107" t="s">
        <v>122</v>
      </c>
      <c r="P437" s="107">
        <v>1965</v>
      </c>
      <c r="Q437" s="107" t="s">
        <v>3731</v>
      </c>
      <c r="R437" s="107" t="s">
        <v>122</v>
      </c>
      <c r="S437" s="107" t="s">
        <v>66</v>
      </c>
      <c r="T437" s="107" t="s">
        <v>1784</v>
      </c>
      <c r="U437" s="107" t="s">
        <v>122</v>
      </c>
    </row>
    <row r="438" spans="1:21" s="21" customFormat="1" ht="52.5" customHeight="1">
      <c r="A438" s="26"/>
      <c r="B438" s="4">
        <v>2</v>
      </c>
      <c r="C438" s="17" t="s">
        <v>2957</v>
      </c>
      <c r="D438" s="107" t="s">
        <v>1</v>
      </c>
      <c r="E438" s="107" t="s">
        <v>1785</v>
      </c>
      <c r="F438" s="4">
        <v>2280003291</v>
      </c>
      <c r="G438" s="107" t="s">
        <v>1786</v>
      </c>
      <c r="H438" s="4"/>
      <c r="I438" s="4" t="s">
        <v>124</v>
      </c>
      <c r="J438" s="4" t="s">
        <v>60</v>
      </c>
      <c r="K438" s="4" t="s">
        <v>1787</v>
      </c>
      <c r="L438" s="107">
        <v>185.71</v>
      </c>
      <c r="M438" s="73" t="s">
        <v>94</v>
      </c>
      <c r="N438" s="107" t="s">
        <v>50</v>
      </c>
      <c r="O438" s="107" t="s">
        <v>122</v>
      </c>
      <c r="P438" s="107">
        <v>1993</v>
      </c>
      <c r="Q438" s="107" t="s">
        <v>3732</v>
      </c>
      <c r="R438" s="107" t="s">
        <v>122</v>
      </c>
      <c r="S438" s="107" t="s">
        <v>66</v>
      </c>
      <c r="T438" s="107" t="s">
        <v>1788</v>
      </c>
      <c r="U438" s="107" t="s">
        <v>122</v>
      </c>
    </row>
    <row r="439" spans="1:21" s="21" customFormat="1" ht="70.5" customHeight="1">
      <c r="A439" s="26"/>
      <c r="B439" s="4">
        <v>3</v>
      </c>
      <c r="C439" s="17" t="s">
        <v>2958</v>
      </c>
      <c r="D439" s="107" t="s">
        <v>1</v>
      </c>
      <c r="E439" s="107" t="s">
        <v>1789</v>
      </c>
      <c r="F439" s="4">
        <v>2280003580</v>
      </c>
      <c r="G439" s="107" t="s">
        <v>1790</v>
      </c>
      <c r="H439" s="4"/>
      <c r="I439" s="4" t="s">
        <v>124</v>
      </c>
      <c r="J439" s="4" t="s">
        <v>60</v>
      </c>
      <c r="K439" s="4" t="s">
        <v>1787</v>
      </c>
      <c r="L439" s="107">
        <v>185.71</v>
      </c>
      <c r="M439" s="73" t="s">
        <v>94</v>
      </c>
      <c r="N439" s="107" t="s">
        <v>50</v>
      </c>
      <c r="O439" s="107" t="s">
        <v>122</v>
      </c>
      <c r="P439" s="107">
        <v>1988</v>
      </c>
      <c r="Q439" s="107" t="s">
        <v>3733</v>
      </c>
      <c r="R439" s="107" t="s">
        <v>122</v>
      </c>
      <c r="S439" s="107" t="s">
        <v>66</v>
      </c>
      <c r="T439" s="107" t="s">
        <v>1791</v>
      </c>
      <c r="U439" s="107" t="s">
        <v>122</v>
      </c>
    </row>
    <row r="440" spans="1:21" s="21" customFormat="1" ht="72" customHeight="1">
      <c r="A440" s="26"/>
      <c r="B440" s="4">
        <v>4</v>
      </c>
      <c r="C440" s="17" t="s">
        <v>2959</v>
      </c>
      <c r="D440" s="107" t="s">
        <v>1</v>
      </c>
      <c r="E440" s="1" t="s">
        <v>1792</v>
      </c>
      <c r="F440" s="4">
        <v>22800033478</v>
      </c>
      <c r="G440" s="107" t="s">
        <v>1793</v>
      </c>
      <c r="H440" s="1"/>
      <c r="I440" s="1" t="s">
        <v>124</v>
      </c>
      <c r="J440" s="107" t="s">
        <v>60</v>
      </c>
      <c r="K440" s="107" t="s">
        <v>1794</v>
      </c>
      <c r="L440" s="107">
        <v>185.71</v>
      </c>
      <c r="M440" s="73" t="s">
        <v>94</v>
      </c>
      <c r="N440" s="107" t="s">
        <v>50</v>
      </c>
      <c r="O440" s="107" t="s">
        <v>122</v>
      </c>
      <c r="P440" s="107">
        <v>1985</v>
      </c>
      <c r="Q440" s="107" t="s">
        <v>3731</v>
      </c>
      <c r="R440" s="107" t="s">
        <v>122</v>
      </c>
      <c r="S440" s="107" t="s">
        <v>66</v>
      </c>
      <c r="T440" s="107" t="s">
        <v>1795</v>
      </c>
      <c r="U440" s="107" t="s">
        <v>122</v>
      </c>
    </row>
    <row r="441" spans="1:21" s="21" customFormat="1" ht="13.5" customHeight="1">
      <c r="A441" s="27">
        <f>B441</f>
        <v>4</v>
      </c>
      <c r="B441" s="108">
        <f>B440</f>
        <v>4</v>
      </c>
      <c r="C441" s="52"/>
      <c r="D441" s="22"/>
      <c r="E441" s="4"/>
      <c r="F441" s="4"/>
      <c r="G441" s="1"/>
      <c r="H441" s="4"/>
      <c r="I441" s="4"/>
      <c r="J441" s="4"/>
      <c r="K441" s="107"/>
      <c r="L441" s="107"/>
      <c r="M441" s="4"/>
      <c r="N441" s="4"/>
      <c r="O441" s="31"/>
      <c r="P441" s="4"/>
      <c r="Q441" s="4"/>
      <c r="R441" s="1"/>
      <c r="S441" s="4"/>
      <c r="T441" s="4"/>
      <c r="U441" s="4"/>
    </row>
    <row r="442" spans="1:21" s="21" customFormat="1" ht="17.25" customHeight="1">
      <c r="A442" s="27"/>
      <c r="B442" s="107">
        <v>52</v>
      </c>
      <c r="C442" s="52" t="s">
        <v>2060</v>
      </c>
      <c r="D442" s="22"/>
      <c r="E442" s="4"/>
      <c r="F442" s="4"/>
      <c r="G442" s="1"/>
      <c r="H442" s="4"/>
      <c r="I442" s="4"/>
      <c r="J442" s="4"/>
      <c r="K442" s="107"/>
      <c r="L442" s="107"/>
      <c r="M442" s="4"/>
      <c r="N442" s="4"/>
      <c r="O442" s="31"/>
      <c r="P442" s="4"/>
      <c r="Q442" s="4"/>
      <c r="R442" s="1"/>
      <c r="S442" s="4"/>
      <c r="T442" s="4"/>
      <c r="U442" s="4"/>
    </row>
    <row r="443" spans="1:21" s="21" customFormat="1" ht="48" customHeight="1">
      <c r="A443" s="27"/>
      <c r="B443" s="107">
        <v>1</v>
      </c>
      <c r="C443" s="17" t="s">
        <v>3802</v>
      </c>
      <c r="D443" s="107" t="s">
        <v>52</v>
      </c>
      <c r="E443" s="107" t="s">
        <v>2061</v>
      </c>
      <c r="F443" s="39">
        <v>2283003758</v>
      </c>
      <c r="G443" s="107" t="s">
        <v>2062</v>
      </c>
      <c r="H443" s="107" t="s">
        <v>2063</v>
      </c>
      <c r="I443" s="107" t="s">
        <v>124</v>
      </c>
      <c r="J443" s="107" t="s">
        <v>60</v>
      </c>
      <c r="K443" s="107" t="s">
        <v>1889</v>
      </c>
      <c r="L443" s="107">
        <v>48</v>
      </c>
      <c r="M443" s="107" t="s">
        <v>2064</v>
      </c>
      <c r="N443" s="107" t="s">
        <v>50</v>
      </c>
      <c r="O443" s="107" t="s">
        <v>122</v>
      </c>
      <c r="P443" s="107">
        <v>2009</v>
      </c>
      <c r="Q443" s="107" t="s">
        <v>3803</v>
      </c>
      <c r="R443" s="107">
        <v>2019</v>
      </c>
      <c r="S443" s="107" t="s">
        <v>204</v>
      </c>
      <c r="T443" s="107" t="s">
        <v>2065</v>
      </c>
      <c r="U443" s="107" t="s">
        <v>127</v>
      </c>
    </row>
    <row r="444" spans="1:21" s="21" customFormat="1" ht="48" customHeight="1">
      <c r="A444" s="27"/>
      <c r="B444" s="107">
        <v>2</v>
      </c>
      <c r="C444" s="17" t="s">
        <v>3065</v>
      </c>
      <c r="D444" s="107" t="s">
        <v>52</v>
      </c>
      <c r="E444" s="107" t="s">
        <v>2066</v>
      </c>
      <c r="F444" s="39">
        <v>2283003765</v>
      </c>
      <c r="G444" s="107" t="s">
        <v>2067</v>
      </c>
      <c r="H444" s="107" t="s">
        <v>2068</v>
      </c>
      <c r="I444" s="107" t="s">
        <v>124</v>
      </c>
      <c r="J444" s="107" t="s">
        <v>60</v>
      </c>
      <c r="K444" s="107" t="s">
        <v>1889</v>
      </c>
      <c r="L444" s="107">
        <v>48</v>
      </c>
      <c r="M444" s="107" t="s">
        <v>2069</v>
      </c>
      <c r="N444" s="107" t="s">
        <v>50</v>
      </c>
      <c r="O444" s="107" t="s">
        <v>122</v>
      </c>
      <c r="P444" s="107">
        <v>1981</v>
      </c>
      <c r="Q444" s="107" t="s">
        <v>3830</v>
      </c>
      <c r="R444" s="107">
        <v>2019</v>
      </c>
      <c r="S444" s="107" t="s">
        <v>204</v>
      </c>
      <c r="T444" s="107" t="s">
        <v>2070</v>
      </c>
      <c r="U444" s="107" t="s">
        <v>127</v>
      </c>
    </row>
    <row r="445" spans="1:21" s="21" customFormat="1" ht="48" customHeight="1">
      <c r="A445" s="26"/>
      <c r="B445" s="107">
        <v>3</v>
      </c>
      <c r="C445" s="17" t="s">
        <v>3066</v>
      </c>
      <c r="D445" s="107" t="s">
        <v>52</v>
      </c>
      <c r="E445" s="107" t="s">
        <v>205</v>
      </c>
      <c r="F445" s="107">
        <v>2283003839</v>
      </c>
      <c r="G445" s="107" t="s">
        <v>3267</v>
      </c>
      <c r="H445" s="107" t="s">
        <v>206</v>
      </c>
      <c r="I445" s="107" t="s">
        <v>124</v>
      </c>
      <c r="J445" s="107" t="s">
        <v>60</v>
      </c>
      <c r="K445" s="107" t="s">
        <v>1889</v>
      </c>
      <c r="L445" s="107">
        <v>48</v>
      </c>
      <c r="M445" s="107" t="s">
        <v>1405</v>
      </c>
      <c r="N445" s="107" t="s">
        <v>50</v>
      </c>
      <c r="O445" s="107" t="s">
        <v>122</v>
      </c>
      <c r="P445" s="107">
        <v>1972</v>
      </c>
      <c r="Q445" s="107" t="s">
        <v>3804</v>
      </c>
      <c r="R445" s="107">
        <v>2019</v>
      </c>
      <c r="S445" s="107" t="s">
        <v>204</v>
      </c>
      <c r="T445" s="107" t="s">
        <v>207</v>
      </c>
      <c r="U445" s="107" t="s">
        <v>127</v>
      </c>
    </row>
    <row r="446" spans="1:21" s="21" customFormat="1" ht="48" customHeight="1">
      <c r="A446" s="26"/>
      <c r="B446" s="107">
        <v>4</v>
      </c>
      <c r="C446" s="17" t="s">
        <v>3067</v>
      </c>
      <c r="D446" s="107" t="s">
        <v>52</v>
      </c>
      <c r="E446" s="107" t="s">
        <v>208</v>
      </c>
      <c r="F446" s="107">
        <v>2283003814</v>
      </c>
      <c r="G446" s="107" t="s">
        <v>1890</v>
      </c>
      <c r="H446" s="107" t="s">
        <v>209</v>
      </c>
      <c r="I446" s="107" t="s">
        <v>124</v>
      </c>
      <c r="J446" s="107" t="s">
        <v>69</v>
      </c>
      <c r="K446" s="107" t="s">
        <v>1889</v>
      </c>
      <c r="L446" s="107">
        <v>48</v>
      </c>
      <c r="M446" s="107" t="s">
        <v>1240</v>
      </c>
      <c r="N446" s="107" t="s">
        <v>50</v>
      </c>
      <c r="O446" s="107" t="s">
        <v>122</v>
      </c>
      <c r="P446" s="107">
        <v>1977</v>
      </c>
      <c r="Q446" s="107" t="s">
        <v>3805</v>
      </c>
      <c r="R446" s="107">
        <v>2019</v>
      </c>
      <c r="S446" s="107" t="s">
        <v>204</v>
      </c>
      <c r="T446" s="107" t="s">
        <v>210</v>
      </c>
      <c r="U446" s="107" t="s">
        <v>127</v>
      </c>
    </row>
    <row r="447" spans="1:21" s="21" customFormat="1" ht="50.25" customHeight="1">
      <c r="A447" s="26"/>
      <c r="B447" s="107">
        <v>5</v>
      </c>
      <c r="C447" s="17" t="s">
        <v>3068</v>
      </c>
      <c r="D447" s="107" t="s">
        <v>52</v>
      </c>
      <c r="E447" s="107" t="s">
        <v>211</v>
      </c>
      <c r="F447" s="8">
        <v>2283003927</v>
      </c>
      <c r="G447" s="107" t="s">
        <v>1891</v>
      </c>
      <c r="H447" s="36" t="s">
        <v>212</v>
      </c>
      <c r="I447" s="107" t="s">
        <v>124</v>
      </c>
      <c r="J447" s="107" t="s">
        <v>60</v>
      </c>
      <c r="K447" s="107" t="s">
        <v>1889</v>
      </c>
      <c r="L447" s="107">
        <v>48</v>
      </c>
      <c r="M447" s="107" t="s">
        <v>1240</v>
      </c>
      <c r="N447" s="107" t="s">
        <v>50</v>
      </c>
      <c r="O447" s="107" t="s">
        <v>122</v>
      </c>
      <c r="P447" s="107">
        <v>1963</v>
      </c>
      <c r="Q447" s="107" t="s">
        <v>3795</v>
      </c>
      <c r="R447" s="107">
        <v>2019</v>
      </c>
      <c r="S447" s="107" t="s">
        <v>204</v>
      </c>
      <c r="T447" s="107" t="s">
        <v>213</v>
      </c>
      <c r="U447" s="107" t="s">
        <v>127</v>
      </c>
    </row>
    <row r="448" spans="1:21" s="21" customFormat="1" ht="49.5" customHeight="1">
      <c r="A448" s="26"/>
      <c r="B448" s="107">
        <v>6</v>
      </c>
      <c r="C448" s="17" t="s">
        <v>3069</v>
      </c>
      <c r="D448" s="107" t="s">
        <v>52</v>
      </c>
      <c r="E448" s="107" t="s">
        <v>214</v>
      </c>
      <c r="F448" s="107">
        <v>2283003412</v>
      </c>
      <c r="G448" s="107" t="s">
        <v>1892</v>
      </c>
      <c r="H448" s="107" t="s">
        <v>215</v>
      </c>
      <c r="I448" s="107" t="s">
        <v>124</v>
      </c>
      <c r="J448" s="107" t="s">
        <v>60</v>
      </c>
      <c r="K448" s="107" t="s">
        <v>1889</v>
      </c>
      <c r="L448" s="107">
        <v>48</v>
      </c>
      <c r="M448" s="107" t="s">
        <v>1240</v>
      </c>
      <c r="N448" s="107" t="s">
        <v>50</v>
      </c>
      <c r="O448" s="107" t="s">
        <v>122</v>
      </c>
      <c r="P448" s="107">
        <v>1971</v>
      </c>
      <c r="Q448" s="107" t="s">
        <v>3831</v>
      </c>
      <c r="R448" s="107">
        <v>2019</v>
      </c>
      <c r="S448" s="107" t="s">
        <v>204</v>
      </c>
      <c r="T448" s="107" t="s">
        <v>217</v>
      </c>
      <c r="U448" s="107" t="s">
        <v>127</v>
      </c>
    </row>
    <row r="449" spans="1:21" s="21" customFormat="1" ht="79.5" customHeight="1">
      <c r="A449" s="26"/>
      <c r="B449" s="107">
        <v>7</v>
      </c>
      <c r="C449" s="17" t="s">
        <v>3833</v>
      </c>
      <c r="D449" s="107" t="s">
        <v>52</v>
      </c>
      <c r="E449" s="107" t="s">
        <v>214</v>
      </c>
      <c r="F449" s="107">
        <v>2283003412</v>
      </c>
      <c r="G449" s="107" t="s">
        <v>1893</v>
      </c>
      <c r="H449" s="107" t="s">
        <v>215</v>
      </c>
      <c r="I449" s="107" t="s">
        <v>124</v>
      </c>
      <c r="J449" s="107" t="s">
        <v>60</v>
      </c>
      <c r="K449" s="107" t="s">
        <v>1889</v>
      </c>
      <c r="L449" s="107">
        <v>48</v>
      </c>
      <c r="M449" s="107" t="s">
        <v>1240</v>
      </c>
      <c r="N449" s="107" t="s">
        <v>50</v>
      </c>
      <c r="O449" s="107" t="s">
        <v>122</v>
      </c>
      <c r="P449" s="107">
        <v>1995</v>
      </c>
      <c r="Q449" s="107" t="s">
        <v>3832</v>
      </c>
      <c r="R449" s="107">
        <v>2019</v>
      </c>
      <c r="S449" s="107" t="s">
        <v>204</v>
      </c>
      <c r="T449" s="107" t="s">
        <v>217</v>
      </c>
      <c r="U449" s="107" t="s">
        <v>127</v>
      </c>
    </row>
    <row r="450" spans="1:21" s="21" customFormat="1" ht="15" customHeight="1">
      <c r="A450" s="27">
        <f>B450</f>
        <v>7</v>
      </c>
      <c r="B450" s="108">
        <f>B449</f>
        <v>7</v>
      </c>
      <c r="C450" s="52"/>
      <c r="D450" s="31"/>
      <c r="E450" s="4"/>
      <c r="F450" s="4"/>
      <c r="G450" s="4"/>
      <c r="H450" s="4"/>
      <c r="I450" s="4"/>
      <c r="J450" s="4"/>
      <c r="K450" s="107"/>
      <c r="L450" s="107"/>
      <c r="M450" s="4"/>
      <c r="N450" s="4"/>
      <c r="O450" s="34"/>
      <c r="P450" s="4"/>
      <c r="Q450" s="107"/>
      <c r="R450" s="4"/>
      <c r="S450" s="4"/>
      <c r="T450" s="4"/>
      <c r="U450" s="4"/>
    </row>
    <row r="451" spans="1:21" s="21" customFormat="1" ht="17.25" customHeight="1">
      <c r="A451" s="26"/>
      <c r="B451" s="4">
        <v>53</v>
      </c>
      <c r="C451" s="52" t="s">
        <v>43</v>
      </c>
      <c r="D451" s="31"/>
      <c r="E451" s="4"/>
      <c r="F451" s="4"/>
      <c r="G451" s="4"/>
      <c r="H451" s="4"/>
      <c r="I451" s="4"/>
      <c r="J451" s="4"/>
      <c r="K451" s="107"/>
      <c r="L451" s="107"/>
      <c r="M451" s="4"/>
      <c r="N451" s="4"/>
      <c r="O451" s="34"/>
      <c r="P451" s="4"/>
      <c r="Q451" s="107"/>
      <c r="R451" s="4"/>
      <c r="S451" s="4"/>
      <c r="T451" s="4"/>
      <c r="U451" s="4"/>
    </row>
    <row r="452" spans="1:21" s="21" customFormat="1" ht="64.5" customHeight="1">
      <c r="A452" s="26"/>
      <c r="B452" s="107">
        <v>1</v>
      </c>
      <c r="C452" s="17" t="s">
        <v>2960</v>
      </c>
      <c r="D452" s="107" t="s">
        <v>1</v>
      </c>
      <c r="E452" s="107" t="s">
        <v>916</v>
      </c>
      <c r="F452" s="107">
        <v>2284002605</v>
      </c>
      <c r="G452" s="107" t="s">
        <v>1544</v>
      </c>
      <c r="H452" s="107" t="s">
        <v>917</v>
      </c>
      <c r="I452" s="107" t="s">
        <v>124</v>
      </c>
      <c r="J452" s="107" t="s">
        <v>60</v>
      </c>
      <c r="K452" s="107" t="s">
        <v>750</v>
      </c>
      <c r="L452" s="11">
        <v>110</v>
      </c>
      <c r="M452" s="107" t="s">
        <v>157</v>
      </c>
      <c r="N452" s="44" t="s">
        <v>918</v>
      </c>
      <c r="O452" s="107" t="s">
        <v>122</v>
      </c>
      <c r="P452" s="107" t="s">
        <v>919</v>
      </c>
      <c r="Q452" s="107" t="s">
        <v>3625</v>
      </c>
      <c r="R452" s="107"/>
      <c r="S452" s="107" t="s">
        <v>3</v>
      </c>
      <c r="T452" s="44" t="s">
        <v>920</v>
      </c>
      <c r="U452" s="107" t="s">
        <v>127</v>
      </c>
    </row>
    <row r="453" spans="1:21" s="25" customFormat="1" ht="12" customHeight="1">
      <c r="A453" s="27">
        <f>B453</f>
        <v>1</v>
      </c>
      <c r="B453" s="108">
        <f>B452</f>
        <v>1</v>
      </c>
      <c r="C453" s="52"/>
      <c r="D453" s="34"/>
      <c r="E453" s="4"/>
      <c r="F453" s="4"/>
      <c r="G453" s="4"/>
      <c r="H453" s="4"/>
      <c r="I453" s="4"/>
      <c r="J453" s="4"/>
      <c r="K453" s="107"/>
      <c r="L453" s="107"/>
      <c r="M453" s="4"/>
      <c r="N453" s="4"/>
      <c r="O453" s="34"/>
      <c r="P453" s="4"/>
      <c r="Q453" s="4"/>
      <c r="R453" s="4"/>
      <c r="S453" s="4"/>
      <c r="T453" s="4"/>
      <c r="U453" s="4"/>
    </row>
    <row r="454" spans="1:21" s="21" customFormat="1" ht="17.25" customHeight="1">
      <c r="A454" s="26"/>
      <c r="B454" s="107">
        <v>54</v>
      </c>
      <c r="C454" s="52" t="s">
        <v>44</v>
      </c>
      <c r="D454" s="34"/>
      <c r="E454" s="4"/>
      <c r="F454" s="4"/>
      <c r="G454" s="4"/>
      <c r="H454" s="4"/>
      <c r="I454" s="4"/>
      <c r="J454" s="4"/>
      <c r="K454" s="107"/>
      <c r="L454" s="107"/>
      <c r="M454" s="4"/>
      <c r="N454" s="4"/>
      <c r="O454" s="34"/>
      <c r="P454" s="4"/>
      <c r="Q454" s="4"/>
      <c r="R454" s="4"/>
      <c r="S454" s="4"/>
      <c r="T454" s="4"/>
      <c r="U454" s="4"/>
    </row>
    <row r="455" spans="1:21" s="21" customFormat="1" ht="60" customHeight="1">
      <c r="A455" s="26"/>
      <c r="B455" s="107">
        <v>1</v>
      </c>
      <c r="C455" s="106" t="s">
        <v>2961</v>
      </c>
      <c r="D455" s="107" t="s">
        <v>1200</v>
      </c>
      <c r="E455" s="107" t="s">
        <v>1201</v>
      </c>
      <c r="F455" s="10" t="s">
        <v>1202</v>
      </c>
      <c r="G455" s="107" t="s">
        <v>1238</v>
      </c>
      <c r="H455" s="107" t="s">
        <v>1203</v>
      </c>
      <c r="I455" s="107" t="s">
        <v>124</v>
      </c>
      <c r="J455" s="107" t="s">
        <v>60</v>
      </c>
      <c r="K455" s="107" t="s">
        <v>2059</v>
      </c>
      <c r="L455" s="11" t="s">
        <v>1204</v>
      </c>
      <c r="M455" s="10" t="s">
        <v>620</v>
      </c>
      <c r="N455" s="107" t="s">
        <v>50</v>
      </c>
      <c r="O455" s="107" t="s">
        <v>122</v>
      </c>
      <c r="P455" s="107">
        <v>1974</v>
      </c>
      <c r="Q455" s="13" t="s">
        <v>3477</v>
      </c>
      <c r="R455" s="10" t="s">
        <v>1205</v>
      </c>
      <c r="S455" s="107" t="s">
        <v>76</v>
      </c>
      <c r="T455" s="107" t="s">
        <v>1206</v>
      </c>
      <c r="U455" s="107" t="s">
        <v>127</v>
      </c>
    </row>
    <row r="456" spans="1:21" s="21" customFormat="1" ht="61.5" customHeight="1">
      <c r="A456" s="26"/>
      <c r="B456" s="107">
        <v>2</v>
      </c>
      <c r="C456" s="100" t="s">
        <v>2962</v>
      </c>
      <c r="D456" s="107" t="s">
        <v>1200</v>
      </c>
      <c r="E456" s="107" t="s">
        <v>1207</v>
      </c>
      <c r="F456" s="10" t="s">
        <v>1208</v>
      </c>
      <c r="G456" s="107" t="s">
        <v>1237</v>
      </c>
      <c r="H456" s="107" t="s">
        <v>1209</v>
      </c>
      <c r="I456" s="107" t="s">
        <v>124</v>
      </c>
      <c r="J456" s="107" t="s">
        <v>60</v>
      </c>
      <c r="K456" s="107" t="s">
        <v>750</v>
      </c>
      <c r="L456" s="11" t="s">
        <v>1234</v>
      </c>
      <c r="M456" s="10" t="s">
        <v>157</v>
      </c>
      <c r="N456" s="107" t="s">
        <v>50</v>
      </c>
      <c r="O456" s="107" t="s">
        <v>122</v>
      </c>
      <c r="P456" s="107">
        <v>1966</v>
      </c>
      <c r="Q456" s="13" t="s">
        <v>3478</v>
      </c>
      <c r="R456" s="10" t="s">
        <v>1210</v>
      </c>
      <c r="S456" s="107" t="s">
        <v>3</v>
      </c>
      <c r="T456" s="107" t="s">
        <v>1211</v>
      </c>
      <c r="U456" s="107" t="s">
        <v>127</v>
      </c>
    </row>
    <row r="457" spans="1:21" s="21" customFormat="1" ht="56.25" customHeight="1">
      <c r="A457" s="26"/>
      <c r="B457" s="107">
        <v>3</v>
      </c>
      <c r="C457" s="100" t="s">
        <v>2963</v>
      </c>
      <c r="D457" s="107" t="s">
        <v>1200</v>
      </c>
      <c r="E457" s="107" t="s">
        <v>1212</v>
      </c>
      <c r="F457" s="10" t="s">
        <v>1213</v>
      </c>
      <c r="G457" s="107" t="s">
        <v>1545</v>
      </c>
      <c r="H457" s="107" t="s">
        <v>1214</v>
      </c>
      <c r="I457" s="107" t="s">
        <v>124</v>
      </c>
      <c r="J457" s="107" t="s">
        <v>60</v>
      </c>
      <c r="K457" s="107" t="s">
        <v>750</v>
      </c>
      <c r="L457" s="11" t="s">
        <v>1204</v>
      </c>
      <c r="M457" s="10" t="s">
        <v>325</v>
      </c>
      <c r="N457" s="107" t="s">
        <v>50</v>
      </c>
      <c r="O457" s="107" t="s">
        <v>122</v>
      </c>
      <c r="P457" s="107">
        <v>1970</v>
      </c>
      <c r="Q457" s="13" t="s">
        <v>3488</v>
      </c>
      <c r="R457" s="10" t="s">
        <v>1215</v>
      </c>
      <c r="S457" s="107" t="s">
        <v>3</v>
      </c>
      <c r="T457" s="107" t="s">
        <v>1216</v>
      </c>
      <c r="U457" s="107" t="s">
        <v>127</v>
      </c>
    </row>
    <row r="458" spans="1:21" s="21" customFormat="1" ht="51" customHeight="1">
      <c r="A458" s="26"/>
      <c r="B458" s="107">
        <v>4</v>
      </c>
      <c r="C458" s="17" t="s">
        <v>2964</v>
      </c>
      <c r="D458" s="107" t="s">
        <v>1200</v>
      </c>
      <c r="E458" s="107" t="s">
        <v>1217</v>
      </c>
      <c r="F458" s="10" t="s">
        <v>1218</v>
      </c>
      <c r="G458" s="107" t="s">
        <v>1236</v>
      </c>
      <c r="H458" s="107" t="s">
        <v>1219</v>
      </c>
      <c r="I458" s="107" t="s">
        <v>124</v>
      </c>
      <c r="J458" s="107" t="s">
        <v>60</v>
      </c>
      <c r="K458" s="107" t="s">
        <v>750</v>
      </c>
      <c r="L458" s="11" t="s">
        <v>1204</v>
      </c>
      <c r="M458" s="10" t="s">
        <v>1220</v>
      </c>
      <c r="N458" s="107" t="s">
        <v>50</v>
      </c>
      <c r="O458" s="107" t="s">
        <v>122</v>
      </c>
      <c r="P458" s="107">
        <v>1974</v>
      </c>
      <c r="Q458" s="13" t="s">
        <v>3476</v>
      </c>
      <c r="R458" s="10" t="s">
        <v>1221</v>
      </c>
      <c r="S458" s="107" t="s">
        <v>3</v>
      </c>
      <c r="T458" s="107" t="s">
        <v>1222</v>
      </c>
      <c r="U458" s="107" t="s">
        <v>122</v>
      </c>
    </row>
    <row r="459" spans="1:21" s="21" customFormat="1" ht="48.75" customHeight="1">
      <c r="A459" s="26"/>
      <c r="B459" s="107">
        <v>5</v>
      </c>
      <c r="C459" s="100" t="s">
        <v>2965</v>
      </c>
      <c r="D459" s="107" t="s">
        <v>1200</v>
      </c>
      <c r="E459" s="107" t="s">
        <v>1223</v>
      </c>
      <c r="F459" s="10" t="s">
        <v>1224</v>
      </c>
      <c r="G459" s="107" t="s">
        <v>1235</v>
      </c>
      <c r="H459" s="107" t="s">
        <v>1225</v>
      </c>
      <c r="I459" s="107" t="s">
        <v>124</v>
      </c>
      <c r="J459" s="107" t="s">
        <v>60</v>
      </c>
      <c r="K459" s="107" t="s">
        <v>750</v>
      </c>
      <c r="L459" s="11" t="s">
        <v>1204</v>
      </c>
      <c r="M459" s="10" t="s">
        <v>1226</v>
      </c>
      <c r="N459" s="107" t="s">
        <v>50</v>
      </c>
      <c r="O459" s="107" t="s">
        <v>122</v>
      </c>
      <c r="P459" s="107">
        <v>1980</v>
      </c>
      <c r="Q459" s="13" t="s">
        <v>3479</v>
      </c>
      <c r="R459" s="10" t="s">
        <v>1227</v>
      </c>
      <c r="S459" s="107" t="s">
        <v>3</v>
      </c>
      <c r="T459" s="107" t="s">
        <v>1228</v>
      </c>
      <c r="U459" s="107" t="s">
        <v>122</v>
      </c>
    </row>
    <row r="460" spans="1:21" s="21" customFormat="1" ht="63.75" customHeight="1">
      <c r="A460" s="26"/>
      <c r="B460" s="107">
        <v>6</v>
      </c>
      <c r="C460" s="100" t="s">
        <v>2966</v>
      </c>
      <c r="D460" s="107" t="s">
        <v>1200</v>
      </c>
      <c r="E460" s="107" t="s">
        <v>1229</v>
      </c>
      <c r="F460" s="10" t="s">
        <v>1230</v>
      </c>
      <c r="G460" s="107" t="s">
        <v>1546</v>
      </c>
      <c r="H460" s="107" t="s">
        <v>1231</v>
      </c>
      <c r="I460" s="107" t="s">
        <v>124</v>
      </c>
      <c r="J460" s="107" t="s">
        <v>60</v>
      </c>
      <c r="K460" s="107" t="s">
        <v>750</v>
      </c>
      <c r="L460" s="11" t="s">
        <v>1204</v>
      </c>
      <c r="M460" s="10" t="s">
        <v>325</v>
      </c>
      <c r="N460" s="107" t="s">
        <v>50</v>
      </c>
      <c r="O460" s="107" t="s">
        <v>122</v>
      </c>
      <c r="P460" s="107">
        <v>1985</v>
      </c>
      <c r="Q460" s="13" t="s">
        <v>3480</v>
      </c>
      <c r="R460" s="10" t="s">
        <v>1232</v>
      </c>
      <c r="S460" s="107" t="s">
        <v>3</v>
      </c>
      <c r="T460" s="107" t="s">
        <v>1233</v>
      </c>
      <c r="U460" s="107" t="s">
        <v>122</v>
      </c>
    </row>
    <row r="461" spans="1:21" s="25" customFormat="1" ht="12.75" customHeight="1">
      <c r="A461" s="27">
        <f>B461</f>
        <v>6</v>
      </c>
      <c r="B461" s="108">
        <f>B460</f>
        <v>6</v>
      </c>
      <c r="C461" s="52"/>
      <c r="D461" s="34"/>
      <c r="E461" s="4"/>
      <c r="F461" s="4"/>
      <c r="G461" s="4"/>
      <c r="H461" s="4"/>
      <c r="I461" s="4"/>
      <c r="J461" s="4"/>
      <c r="K461" s="107"/>
      <c r="L461" s="107"/>
      <c r="M461" s="4"/>
      <c r="N461" s="4"/>
      <c r="O461" s="34"/>
      <c r="P461" s="4"/>
      <c r="Q461" s="4"/>
      <c r="R461" s="4"/>
      <c r="S461" s="4"/>
      <c r="T461" s="4"/>
      <c r="U461" s="4"/>
    </row>
    <row r="462" spans="1:21" s="21" customFormat="1" ht="15.75" customHeight="1">
      <c r="A462" s="26"/>
      <c r="B462" s="4">
        <v>55</v>
      </c>
      <c r="C462" s="52" t="s">
        <v>45</v>
      </c>
      <c r="D462" s="34"/>
      <c r="E462" s="4"/>
      <c r="F462" s="4"/>
      <c r="G462" s="4"/>
      <c r="H462" s="4"/>
      <c r="I462" s="4"/>
      <c r="J462" s="4"/>
      <c r="K462" s="107"/>
      <c r="L462" s="107"/>
      <c r="M462" s="4"/>
      <c r="N462" s="4"/>
      <c r="O462" s="34"/>
      <c r="P462" s="4"/>
      <c r="Q462" s="4"/>
      <c r="R462" s="4"/>
      <c r="S462" s="4"/>
      <c r="T462" s="4"/>
      <c r="U462" s="4"/>
    </row>
    <row r="463" spans="1:21" s="21" customFormat="1" ht="73.5" customHeight="1">
      <c r="A463" s="26"/>
      <c r="B463" s="107">
        <v>1</v>
      </c>
      <c r="C463" s="17" t="s">
        <v>2967</v>
      </c>
      <c r="D463" s="107" t="s">
        <v>68</v>
      </c>
      <c r="E463" s="107" t="s">
        <v>782</v>
      </c>
      <c r="F463" s="10" t="s">
        <v>2589</v>
      </c>
      <c r="G463" s="107" t="s">
        <v>2590</v>
      </c>
      <c r="H463" s="5" t="s">
        <v>783</v>
      </c>
      <c r="I463" s="107" t="s">
        <v>124</v>
      </c>
      <c r="J463" s="107" t="s">
        <v>60</v>
      </c>
      <c r="K463" s="107" t="s">
        <v>1769</v>
      </c>
      <c r="L463" s="107">
        <v>185.1</v>
      </c>
      <c r="M463" s="107" t="s">
        <v>221</v>
      </c>
      <c r="N463" s="107" t="s">
        <v>50</v>
      </c>
      <c r="O463" s="107" t="s">
        <v>122</v>
      </c>
      <c r="P463" s="107">
        <v>1965</v>
      </c>
      <c r="Q463" s="107" t="s">
        <v>3462</v>
      </c>
      <c r="R463" s="107" t="s">
        <v>784</v>
      </c>
      <c r="S463" s="107" t="s">
        <v>2591</v>
      </c>
      <c r="T463" s="107" t="s">
        <v>3335</v>
      </c>
      <c r="U463" s="107" t="s">
        <v>127</v>
      </c>
    </row>
    <row r="464" spans="1:21" s="21" customFormat="1" ht="72" customHeight="1">
      <c r="A464" s="26"/>
      <c r="B464" s="107">
        <v>2</v>
      </c>
      <c r="C464" s="17" t="s">
        <v>3070</v>
      </c>
      <c r="D464" s="107" t="s">
        <v>68</v>
      </c>
      <c r="E464" s="107" t="s">
        <v>802</v>
      </c>
      <c r="F464" s="107">
        <v>2286001692</v>
      </c>
      <c r="G464" s="107" t="s">
        <v>2592</v>
      </c>
      <c r="H464" s="7"/>
      <c r="I464" s="107" t="s">
        <v>124</v>
      </c>
      <c r="J464" s="107" t="s">
        <v>60</v>
      </c>
      <c r="K464" s="107" t="s">
        <v>1769</v>
      </c>
      <c r="L464" s="107">
        <v>185.1</v>
      </c>
      <c r="M464" s="107" t="s">
        <v>221</v>
      </c>
      <c r="N464" s="107" t="s">
        <v>50</v>
      </c>
      <c r="O464" s="107" t="s">
        <v>122</v>
      </c>
      <c r="P464" s="107">
        <v>2014</v>
      </c>
      <c r="Q464" s="107" t="s">
        <v>3462</v>
      </c>
      <c r="R464" s="107" t="s">
        <v>2593</v>
      </c>
      <c r="S464" s="107" t="s">
        <v>2591</v>
      </c>
      <c r="T464" s="107" t="s">
        <v>3335</v>
      </c>
      <c r="U464" s="107" t="s">
        <v>127</v>
      </c>
    </row>
    <row r="465" spans="1:21" s="21" customFormat="1" ht="54" customHeight="1">
      <c r="A465" s="26"/>
      <c r="B465" s="107">
        <v>3</v>
      </c>
      <c r="C465" s="17" t="s">
        <v>3071</v>
      </c>
      <c r="D465" s="107" t="s">
        <v>68</v>
      </c>
      <c r="E465" s="107" t="s">
        <v>2594</v>
      </c>
      <c r="F465" s="107">
        <v>2286001692</v>
      </c>
      <c r="G465" s="107" t="s">
        <v>2595</v>
      </c>
      <c r="H465" s="107"/>
      <c r="I465" s="107" t="s">
        <v>124</v>
      </c>
      <c r="J465" s="107" t="s">
        <v>60</v>
      </c>
      <c r="K465" s="107" t="s">
        <v>1769</v>
      </c>
      <c r="L465" s="107">
        <v>185.1</v>
      </c>
      <c r="M465" s="107" t="s">
        <v>2596</v>
      </c>
      <c r="N465" s="107" t="s">
        <v>50</v>
      </c>
      <c r="O465" s="107" t="s">
        <v>122</v>
      </c>
      <c r="P465" s="107">
        <v>1973</v>
      </c>
      <c r="Q465" s="107" t="s">
        <v>3462</v>
      </c>
      <c r="R465" s="107" t="s">
        <v>2593</v>
      </c>
      <c r="S465" s="107" t="s">
        <v>2591</v>
      </c>
      <c r="T465" s="107" t="s">
        <v>3335</v>
      </c>
      <c r="U465" s="107" t="s">
        <v>127</v>
      </c>
    </row>
    <row r="466" spans="1:21" s="21" customFormat="1" ht="61.5" customHeight="1">
      <c r="A466" s="26"/>
      <c r="B466" s="107">
        <v>4</v>
      </c>
      <c r="C466" s="17" t="s">
        <v>3072</v>
      </c>
      <c r="D466" s="107" t="s">
        <v>68</v>
      </c>
      <c r="E466" s="107" t="s">
        <v>2597</v>
      </c>
      <c r="F466" s="107">
        <v>2286001702</v>
      </c>
      <c r="G466" s="107" t="s">
        <v>2598</v>
      </c>
      <c r="H466" s="107"/>
      <c r="I466" s="107" t="s">
        <v>124</v>
      </c>
      <c r="J466" s="107" t="s">
        <v>60</v>
      </c>
      <c r="K466" s="107" t="s">
        <v>1769</v>
      </c>
      <c r="L466" s="107">
        <v>185.1</v>
      </c>
      <c r="M466" s="107" t="s">
        <v>99</v>
      </c>
      <c r="N466" s="107" t="s">
        <v>50</v>
      </c>
      <c r="O466" s="107" t="s">
        <v>122</v>
      </c>
      <c r="P466" s="107"/>
      <c r="Q466" s="107" t="s">
        <v>3466</v>
      </c>
      <c r="R466" s="107" t="s">
        <v>2593</v>
      </c>
      <c r="S466" s="107" t="s">
        <v>2591</v>
      </c>
      <c r="T466" s="107" t="s">
        <v>3334</v>
      </c>
      <c r="U466" s="107" t="s">
        <v>127</v>
      </c>
    </row>
    <row r="467" spans="1:21" s="21" customFormat="1" ht="46.5" customHeight="1">
      <c r="A467" s="26"/>
      <c r="B467" s="107">
        <v>5</v>
      </c>
      <c r="C467" s="17" t="s">
        <v>3073</v>
      </c>
      <c r="D467" s="107" t="s">
        <v>68</v>
      </c>
      <c r="E467" s="107" t="s">
        <v>2599</v>
      </c>
      <c r="F467" s="107">
        <v>2286002713</v>
      </c>
      <c r="G467" s="107" t="s">
        <v>2600</v>
      </c>
      <c r="H467" s="107"/>
      <c r="I467" s="107" t="s">
        <v>124</v>
      </c>
      <c r="J467" s="107" t="s">
        <v>60</v>
      </c>
      <c r="K467" s="107" t="s">
        <v>1769</v>
      </c>
      <c r="L467" s="107">
        <v>185.1</v>
      </c>
      <c r="M467" s="107" t="s">
        <v>221</v>
      </c>
      <c r="N467" s="107" t="s">
        <v>50</v>
      </c>
      <c r="O467" s="107" t="s">
        <v>122</v>
      </c>
      <c r="P467" s="107">
        <v>2004</v>
      </c>
      <c r="Q467" s="107" t="s">
        <v>3469</v>
      </c>
      <c r="R467" s="107" t="s">
        <v>2593</v>
      </c>
      <c r="S467" s="107" t="s">
        <v>2591</v>
      </c>
      <c r="T467" s="107" t="s">
        <v>3333</v>
      </c>
      <c r="U467" s="107" t="s">
        <v>127</v>
      </c>
    </row>
    <row r="468" spans="1:21" s="21" customFormat="1" ht="62.25" customHeight="1">
      <c r="A468" s="26"/>
      <c r="B468" s="107">
        <v>6</v>
      </c>
      <c r="C468" s="17" t="s">
        <v>3470</v>
      </c>
      <c r="D468" s="107" t="s">
        <v>68</v>
      </c>
      <c r="E468" s="107" t="s">
        <v>2601</v>
      </c>
      <c r="F468" s="10" t="s">
        <v>2602</v>
      </c>
      <c r="G468" s="10" t="s">
        <v>2968</v>
      </c>
      <c r="H468" s="107"/>
      <c r="I468" s="107" t="s">
        <v>124</v>
      </c>
      <c r="J468" s="107" t="s">
        <v>60</v>
      </c>
      <c r="K468" s="107" t="s">
        <v>1769</v>
      </c>
      <c r="L468" s="107">
        <v>185.1</v>
      </c>
      <c r="M468" s="30" t="s">
        <v>952</v>
      </c>
      <c r="N468" s="107" t="s">
        <v>50</v>
      </c>
      <c r="O468" s="107" t="s">
        <v>122</v>
      </c>
      <c r="P468" s="107" t="s">
        <v>2603</v>
      </c>
      <c r="Q468" s="107" t="s">
        <v>3469</v>
      </c>
      <c r="R468" s="107" t="s">
        <v>2593</v>
      </c>
      <c r="S468" s="107" t="s">
        <v>2591</v>
      </c>
      <c r="T468" s="107" t="s">
        <v>3332</v>
      </c>
      <c r="U468" s="107" t="s">
        <v>127</v>
      </c>
    </row>
    <row r="469" spans="1:21" s="21" customFormat="1" ht="51" customHeight="1">
      <c r="A469" s="26"/>
      <c r="B469" s="107">
        <v>7</v>
      </c>
      <c r="C469" s="17" t="s">
        <v>2969</v>
      </c>
      <c r="D469" s="107" t="s">
        <v>68</v>
      </c>
      <c r="E469" s="107" t="s">
        <v>776</v>
      </c>
      <c r="F469" s="10" t="s">
        <v>2604</v>
      </c>
      <c r="G469" s="107" t="s">
        <v>2605</v>
      </c>
      <c r="H469" s="107"/>
      <c r="I469" s="107" t="s">
        <v>124</v>
      </c>
      <c r="J469" s="107" t="s">
        <v>60</v>
      </c>
      <c r="K469" s="13" t="s">
        <v>1769</v>
      </c>
      <c r="L469" s="107">
        <v>185.1</v>
      </c>
      <c r="M469" s="30" t="s">
        <v>619</v>
      </c>
      <c r="N469" s="107" t="s">
        <v>50</v>
      </c>
      <c r="O469" s="107" t="s">
        <v>122</v>
      </c>
      <c r="P469" s="107" t="s">
        <v>3181</v>
      </c>
      <c r="Q469" s="107" t="s">
        <v>3461</v>
      </c>
      <c r="R469" s="107" t="s">
        <v>777</v>
      </c>
      <c r="S469" s="107" t="s">
        <v>122</v>
      </c>
      <c r="T469" s="107" t="s">
        <v>2606</v>
      </c>
      <c r="U469" s="107" t="s">
        <v>122</v>
      </c>
    </row>
    <row r="470" spans="1:21" s="21" customFormat="1" ht="51" customHeight="1">
      <c r="A470" s="26"/>
      <c r="B470" s="107">
        <v>8</v>
      </c>
      <c r="C470" s="17" t="s">
        <v>2970</v>
      </c>
      <c r="D470" s="107" t="s">
        <v>68</v>
      </c>
      <c r="E470" s="107" t="s">
        <v>778</v>
      </c>
      <c r="F470" s="107">
        <v>2286002858</v>
      </c>
      <c r="G470" s="107" t="s">
        <v>2607</v>
      </c>
      <c r="H470" s="107"/>
      <c r="I470" s="107" t="s">
        <v>124</v>
      </c>
      <c r="J470" s="107" t="s">
        <v>69</v>
      </c>
      <c r="K470" s="107" t="s">
        <v>1769</v>
      </c>
      <c r="L470" s="107">
        <v>185.1</v>
      </c>
      <c r="M470" s="107" t="s">
        <v>2608</v>
      </c>
      <c r="N470" s="107" t="s">
        <v>50</v>
      </c>
      <c r="O470" s="107" t="s">
        <v>122</v>
      </c>
      <c r="P470" s="107">
        <v>1964</v>
      </c>
      <c r="Q470" s="107" t="s">
        <v>3463</v>
      </c>
      <c r="R470" s="107" t="s">
        <v>2593</v>
      </c>
      <c r="S470" s="107" t="s">
        <v>2591</v>
      </c>
      <c r="T470" s="107" t="s">
        <v>3331</v>
      </c>
      <c r="U470" s="107" t="s">
        <v>127</v>
      </c>
    </row>
    <row r="471" spans="1:21" s="21" customFormat="1" ht="51" customHeight="1">
      <c r="A471" s="26"/>
      <c r="B471" s="107">
        <v>9</v>
      </c>
      <c r="C471" s="17" t="s">
        <v>2971</v>
      </c>
      <c r="D471" s="107" t="s">
        <v>68</v>
      </c>
      <c r="E471" s="107" t="s">
        <v>779</v>
      </c>
      <c r="F471" s="10" t="s">
        <v>2609</v>
      </c>
      <c r="G471" s="107" t="s">
        <v>2610</v>
      </c>
      <c r="H471" s="5" t="s">
        <v>780</v>
      </c>
      <c r="I471" s="107" t="s">
        <v>124</v>
      </c>
      <c r="J471" s="107" t="s">
        <v>60</v>
      </c>
      <c r="K471" s="107" t="s">
        <v>1769</v>
      </c>
      <c r="L471" s="107">
        <v>185.1</v>
      </c>
      <c r="M471" s="107" t="s">
        <v>221</v>
      </c>
      <c r="N471" s="107" t="s">
        <v>50</v>
      </c>
      <c r="O471" s="107" t="s">
        <v>122</v>
      </c>
      <c r="P471" s="107"/>
      <c r="Q471" s="107" t="s">
        <v>3464</v>
      </c>
      <c r="R471" s="107" t="s">
        <v>2593</v>
      </c>
      <c r="S471" s="107" t="s">
        <v>2591</v>
      </c>
      <c r="T471" s="107" t="s">
        <v>3330</v>
      </c>
      <c r="U471" s="107" t="s">
        <v>122</v>
      </c>
    </row>
    <row r="472" spans="1:21" s="21" customFormat="1" ht="51" customHeight="1">
      <c r="A472" s="26"/>
      <c r="B472" s="107">
        <v>10</v>
      </c>
      <c r="C472" s="17" t="s">
        <v>2972</v>
      </c>
      <c r="D472" s="107" t="s">
        <v>68</v>
      </c>
      <c r="E472" s="107" t="s">
        <v>775</v>
      </c>
      <c r="F472" s="107">
        <v>2286001766</v>
      </c>
      <c r="G472" s="107" t="s">
        <v>2611</v>
      </c>
      <c r="H472" s="107"/>
      <c r="I472" s="107" t="s">
        <v>124</v>
      </c>
      <c r="J472" s="107" t="s">
        <v>60</v>
      </c>
      <c r="K472" s="107" t="s">
        <v>1769</v>
      </c>
      <c r="L472" s="107">
        <v>185.1</v>
      </c>
      <c r="M472" s="30" t="s">
        <v>157</v>
      </c>
      <c r="N472" s="107" t="s">
        <v>50</v>
      </c>
      <c r="O472" s="107" t="s">
        <v>122</v>
      </c>
      <c r="P472" s="107">
        <v>1977</v>
      </c>
      <c r="Q472" s="107" t="s">
        <v>3465</v>
      </c>
      <c r="R472" s="107" t="s">
        <v>2593</v>
      </c>
      <c r="S472" s="107" t="s">
        <v>2591</v>
      </c>
      <c r="T472" s="107" t="s">
        <v>3329</v>
      </c>
      <c r="U472" s="107" t="s">
        <v>122</v>
      </c>
    </row>
    <row r="473" spans="1:21" s="21" customFormat="1" ht="51" customHeight="1">
      <c r="A473" s="26"/>
      <c r="B473" s="107">
        <v>11</v>
      </c>
      <c r="C473" s="17" t="s">
        <v>3074</v>
      </c>
      <c r="D473" s="107" t="s">
        <v>68</v>
      </c>
      <c r="E473" s="107" t="s">
        <v>2612</v>
      </c>
      <c r="F473" s="107">
        <v>2286001766</v>
      </c>
      <c r="G473" s="107" t="s">
        <v>2613</v>
      </c>
      <c r="H473" s="5" t="s">
        <v>2614</v>
      </c>
      <c r="I473" s="107" t="s">
        <v>124</v>
      </c>
      <c r="J473" s="107" t="s">
        <v>60</v>
      </c>
      <c r="K473" s="107" t="s">
        <v>1769</v>
      </c>
      <c r="L473" s="107">
        <v>185.1</v>
      </c>
      <c r="M473" s="107" t="s">
        <v>221</v>
      </c>
      <c r="N473" s="107" t="s">
        <v>50</v>
      </c>
      <c r="O473" s="107" t="s">
        <v>122</v>
      </c>
      <c r="P473" s="107"/>
      <c r="Q473" s="107" t="s">
        <v>3465</v>
      </c>
      <c r="R473" s="107" t="s">
        <v>2593</v>
      </c>
      <c r="S473" s="107" t="s">
        <v>2591</v>
      </c>
      <c r="T473" s="107" t="s">
        <v>3329</v>
      </c>
      <c r="U473" s="107" t="s">
        <v>122</v>
      </c>
    </row>
    <row r="474" spans="1:21" s="21" customFormat="1" ht="55.5" customHeight="1">
      <c r="A474" s="26"/>
      <c r="B474" s="107">
        <v>12</v>
      </c>
      <c r="C474" s="17" t="s">
        <v>3075</v>
      </c>
      <c r="D474" s="107" t="s">
        <v>68</v>
      </c>
      <c r="E474" s="107" t="s">
        <v>781</v>
      </c>
      <c r="F474" s="107">
        <v>2286001766</v>
      </c>
      <c r="G474" s="107" t="s">
        <v>2615</v>
      </c>
      <c r="H474" s="5" t="s">
        <v>2614</v>
      </c>
      <c r="I474" s="107" t="s">
        <v>124</v>
      </c>
      <c r="J474" s="107" t="s">
        <v>60</v>
      </c>
      <c r="K474" s="107" t="s">
        <v>1769</v>
      </c>
      <c r="L474" s="107">
        <v>185.1</v>
      </c>
      <c r="M474" s="107" t="s">
        <v>221</v>
      </c>
      <c r="N474" s="107" t="s">
        <v>50</v>
      </c>
      <c r="O474" s="107" t="s">
        <v>122</v>
      </c>
      <c r="P474" s="107"/>
      <c r="Q474" s="107" t="s">
        <v>3465</v>
      </c>
      <c r="R474" s="107" t="s">
        <v>2593</v>
      </c>
      <c r="S474" s="107" t="s">
        <v>2591</v>
      </c>
      <c r="T474" s="107" t="s">
        <v>3329</v>
      </c>
      <c r="U474" s="107" t="s">
        <v>122</v>
      </c>
    </row>
    <row r="475" spans="1:21" s="21" customFormat="1" ht="15.75" customHeight="1">
      <c r="A475" s="27">
        <f>B475</f>
        <v>12</v>
      </c>
      <c r="B475" s="108">
        <f>B474</f>
        <v>12</v>
      </c>
      <c r="C475" s="52"/>
      <c r="D475" s="31"/>
      <c r="E475" s="4"/>
      <c r="F475" s="4"/>
      <c r="G475" s="4"/>
      <c r="H475" s="4"/>
      <c r="I475" s="4"/>
      <c r="J475" s="4"/>
      <c r="K475" s="107"/>
      <c r="L475" s="107"/>
      <c r="M475" s="4"/>
      <c r="N475" s="4"/>
      <c r="O475" s="31"/>
      <c r="P475" s="4"/>
      <c r="Q475" s="4"/>
      <c r="R475" s="1"/>
      <c r="S475" s="4"/>
      <c r="T475" s="4"/>
      <c r="U475" s="4"/>
    </row>
    <row r="476" spans="1:21" s="21" customFormat="1" ht="15.75" customHeight="1">
      <c r="A476" s="27"/>
      <c r="B476" s="107">
        <v>57</v>
      </c>
      <c r="C476" s="52" t="s">
        <v>61</v>
      </c>
      <c r="D476" s="31"/>
      <c r="E476" s="4"/>
      <c r="F476" s="4"/>
      <c r="G476" s="4"/>
      <c r="H476" s="4"/>
      <c r="I476" s="4"/>
      <c r="J476" s="4"/>
      <c r="K476" s="107"/>
      <c r="L476" s="107"/>
      <c r="M476" s="4"/>
      <c r="N476" s="4"/>
      <c r="O476" s="31"/>
      <c r="P476" s="4"/>
      <c r="Q476" s="4"/>
      <c r="R476" s="1"/>
      <c r="S476" s="4"/>
      <c r="T476" s="4"/>
      <c r="U476" s="4"/>
    </row>
    <row r="477" spans="1:21" s="21" customFormat="1" ht="74.25" customHeight="1">
      <c r="A477" s="27"/>
      <c r="B477" s="107">
        <v>1</v>
      </c>
      <c r="C477" s="17" t="s">
        <v>2732</v>
      </c>
      <c r="D477" s="107" t="s">
        <v>1</v>
      </c>
      <c r="E477" s="107" t="s">
        <v>666</v>
      </c>
      <c r="F477" s="107">
        <v>2289003391</v>
      </c>
      <c r="G477" s="107" t="s">
        <v>1547</v>
      </c>
      <c r="H477" s="5" t="s">
        <v>2014</v>
      </c>
      <c r="I477" s="107" t="s">
        <v>124</v>
      </c>
      <c r="J477" s="107" t="s">
        <v>60</v>
      </c>
      <c r="K477" s="107" t="s">
        <v>1769</v>
      </c>
      <c r="L477" s="11">
        <v>200</v>
      </c>
      <c r="M477" s="107" t="s">
        <v>667</v>
      </c>
      <c r="N477" s="107" t="s">
        <v>50</v>
      </c>
      <c r="O477" s="107" t="s">
        <v>122</v>
      </c>
      <c r="P477" s="107"/>
      <c r="Q477" s="107" t="s">
        <v>3717</v>
      </c>
      <c r="R477" s="107" t="s">
        <v>668</v>
      </c>
      <c r="S477" s="107" t="s">
        <v>669</v>
      </c>
      <c r="T477" s="107" t="s">
        <v>670</v>
      </c>
      <c r="U477" s="107" t="s">
        <v>127</v>
      </c>
    </row>
    <row r="478" spans="1:21" s="21" customFormat="1" ht="14.25" customHeight="1">
      <c r="A478" s="27">
        <f>B478</f>
        <v>1</v>
      </c>
      <c r="B478" s="108">
        <f>B477</f>
        <v>1</v>
      </c>
      <c r="C478" s="52"/>
      <c r="D478" s="34"/>
      <c r="E478" s="4"/>
      <c r="F478" s="4"/>
      <c r="G478" s="4"/>
      <c r="H478" s="4"/>
      <c r="I478" s="4"/>
      <c r="J478" s="4"/>
      <c r="K478" s="107"/>
      <c r="L478" s="107"/>
      <c r="M478" s="4"/>
      <c r="N478" s="4"/>
      <c r="O478" s="31"/>
      <c r="P478" s="4"/>
      <c r="Q478" s="4"/>
      <c r="R478" s="1"/>
      <c r="S478" s="4"/>
      <c r="T478" s="4"/>
      <c r="U478" s="4"/>
    </row>
    <row r="479" spans="1:21" s="21" customFormat="1" ht="18" customHeight="1">
      <c r="A479" s="26"/>
      <c r="B479" s="4">
        <v>58</v>
      </c>
      <c r="C479" s="52" t="s">
        <v>46</v>
      </c>
      <c r="D479" s="34"/>
      <c r="E479" s="4"/>
      <c r="F479" s="4"/>
      <c r="G479" s="4"/>
      <c r="H479" s="4"/>
      <c r="I479" s="4"/>
      <c r="J479" s="4"/>
      <c r="K479" s="107"/>
      <c r="L479" s="107"/>
      <c r="M479" s="4"/>
      <c r="N479" s="4"/>
      <c r="O479" s="31"/>
      <c r="P479" s="4"/>
      <c r="Q479" s="4"/>
      <c r="R479" s="1"/>
      <c r="S479" s="4"/>
      <c r="T479" s="4"/>
      <c r="U479" s="4"/>
    </row>
    <row r="480" spans="1:21" s="21" customFormat="1" ht="66.75" customHeight="1">
      <c r="A480" s="26"/>
      <c r="B480" s="8">
        <v>1</v>
      </c>
      <c r="C480" s="17" t="s">
        <v>2973</v>
      </c>
      <c r="D480" s="107" t="s">
        <v>2993</v>
      </c>
      <c r="E480" s="107" t="s">
        <v>2128</v>
      </c>
      <c r="F480" s="107">
        <v>2290002931</v>
      </c>
      <c r="G480" s="107" t="s">
        <v>3006</v>
      </c>
      <c r="H480" s="107" t="s">
        <v>122</v>
      </c>
      <c r="I480" s="107" t="s">
        <v>124</v>
      </c>
      <c r="J480" s="107" t="s">
        <v>60</v>
      </c>
      <c r="K480" s="107" t="s">
        <v>1769</v>
      </c>
      <c r="L480" s="11">
        <v>80</v>
      </c>
      <c r="M480" s="29" t="s">
        <v>243</v>
      </c>
      <c r="N480" s="107" t="s">
        <v>50</v>
      </c>
      <c r="O480" s="107" t="s">
        <v>122</v>
      </c>
      <c r="P480" s="107">
        <v>1985</v>
      </c>
      <c r="Q480" s="107" t="s">
        <v>3734</v>
      </c>
      <c r="R480" s="107" t="s">
        <v>122</v>
      </c>
      <c r="S480" s="107" t="s">
        <v>122</v>
      </c>
      <c r="T480" s="107" t="s">
        <v>127</v>
      </c>
      <c r="U480" s="107" t="s">
        <v>122</v>
      </c>
    </row>
    <row r="481" spans="1:21" s="21" customFormat="1" ht="75" customHeight="1">
      <c r="A481" s="26"/>
      <c r="B481" s="8">
        <v>2</v>
      </c>
      <c r="C481" s="99" t="s">
        <v>2974</v>
      </c>
      <c r="D481" s="10" t="s">
        <v>1</v>
      </c>
      <c r="E481" s="10" t="s">
        <v>2129</v>
      </c>
      <c r="F481" s="10" t="s">
        <v>2130</v>
      </c>
      <c r="G481" s="10" t="s">
        <v>3007</v>
      </c>
      <c r="H481" s="10" t="s">
        <v>2131</v>
      </c>
      <c r="I481" s="10" t="s">
        <v>124</v>
      </c>
      <c r="J481" s="10" t="s">
        <v>60</v>
      </c>
      <c r="K481" s="10" t="s">
        <v>1964</v>
      </c>
      <c r="L481" s="11" t="s">
        <v>2153</v>
      </c>
      <c r="M481" s="10" t="s">
        <v>2132</v>
      </c>
      <c r="N481" s="107" t="s">
        <v>50</v>
      </c>
      <c r="O481" s="10" t="s">
        <v>122</v>
      </c>
      <c r="P481" s="10" t="s">
        <v>3180</v>
      </c>
      <c r="Q481" s="10" t="s">
        <v>3735</v>
      </c>
      <c r="R481" s="10" t="s">
        <v>122</v>
      </c>
      <c r="S481" s="10" t="s">
        <v>122</v>
      </c>
      <c r="T481" s="10" t="s">
        <v>2133</v>
      </c>
      <c r="U481" s="10" t="s">
        <v>122</v>
      </c>
    </row>
    <row r="482" spans="1:21" s="21" customFormat="1" ht="66" customHeight="1">
      <c r="A482" s="26"/>
      <c r="B482" s="8">
        <v>3</v>
      </c>
      <c r="C482" s="17" t="s">
        <v>2975</v>
      </c>
      <c r="D482" s="107" t="s">
        <v>1</v>
      </c>
      <c r="E482" s="107" t="s">
        <v>2134</v>
      </c>
      <c r="F482" s="107">
        <v>2290003004</v>
      </c>
      <c r="G482" s="107" t="s">
        <v>3008</v>
      </c>
      <c r="H482" s="57" t="s">
        <v>2135</v>
      </c>
      <c r="I482" s="107" t="s">
        <v>124</v>
      </c>
      <c r="J482" s="107" t="s">
        <v>60</v>
      </c>
      <c r="K482" s="107" t="s">
        <v>2136</v>
      </c>
      <c r="L482" s="11">
        <v>80</v>
      </c>
      <c r="M482" s="29" t="s">
        <v>70</v>
      </c>
      <c r="N482" s="107" t="s">
        <v>50</v>
      </c>
      <c r="O482" s="107" t="s">
        <v>335</v>
      </c>
      <c r="P482" s="107" t="s">
        <v>2137</v>
      </c>
      <c r="Q482" s="13" t="s">
        <v>3736</v>
      </c>
      <c r="R482" s="13">
        <v>43809</v>
      </c>
      <c r="S482" s="107" t="s">
        <v>77</v>
      </c>
      <c r="T482" s="107" t="s">
        <v>1426</v>
      </c>
      <c r="U482" s="107" t="s">
        <v>122</v>
      </c>
    </row>
    <row r="483" spans="1:21" s="21" customFormat="1" ht="78.75" customHeight="1">
      <c r="A483" s="26"/>
      <c r="B483" s="8">
        <v>4</v>
      </c>
      <c r="C483" s="17" t="s">
        <v>2733</v>
      </c>
      <c r="D483" s="107" t="s">
        <v>1</v>
      </c>
      <c r="E483" s="107" t="s">
        <v>2138</v>
      </c>
      <c r="F483" s="107">
        <v>2290000356</v>
      </c>
      <c r="G483" s="107" t="s">
        <v>2139</v>
      </c>
      <c r="H483" s="4" t="s">
        <v>2140</v>
      </c>
      <c r="I483" s="107" t="s">
        <v>124</v>
      </c>
      <c r="J483" s="107" t="s">
        <v>60</v>
      </c>
      <c r="K483" s="107" t="s">
        <v>2141</v>
      </c>
      <c r="L483" s="11">
        <v>80</v>
      </c>
      <c r="M483" s="107" t="s">
        <v>1935</v>
      </c>
      <c r="N483" s="107" t="s">
        <v>50</v>
      </c>
      <c r="O483" s="107" t="s">
        <v>122</v>
      </c>
      <c r="P483" s="107" t="s">
        <v>2110</v>
      </c>
      <c r="Q483" s="107" t="s">
        <v>3737</v>
      </c>
      <c r="R483" s="107" t="s">
        <v>2142</v>
      </c>
      <c r="S483" s="107" t="s">
        <v>122</v>
      </c>
      <c r="T483" s="107" t="s">
        <v>127</v>
      </c>
      <c r="U483" s="107" t="s">
        <v>127</v>
      </c>
    </row>
    <row r="484" spans="1:21" s="21" customFormat="1" ht="65.25" customHeight="1">
      <c r="A484" s="26"/>
      <c r="B484" s="8">
        <v>5</v>
      </c>
      <c r="C484" s="17" t="s">
        <v>2734</v>
      </c>
      <c r="D484" s="107" t="s">
        <v>1</v>
      </c>
      <c r="E484" s="107" t="s">
        <v>2143</v>
      </c>
      <c r="F484" s="8">
        <v>2290000726</v>
      </c>
      <c r="G484" s="107" t="s">
        <v>2144</v>
      </c>
      <c r="H484" s="57" t="s">
        <v>2145</v>
      </c>
      <c r="I484" s="107" t="s">
        <v>124</v>
      </c>
      <c r="J484" s="107" t="s">
        <v>60</v>
      </c>
      <c r="K484" s="107" t="s">
        <v>2146</v>
      </c>
      <c r="L484" s="11">
        <v>80</v>
      </c>
      <c r="M484" s="107" t="s">
        <v>157</v>
      </c>
      <c r="N484" s="107" t="s">
        <v>50</v>
      </c>
      <c r="O484" s="107" t="s">
        <v>122</v>
      </c>
      <c r="P484" s="13" t="s">
        <v>3179</v>
      </c>
      <c r="Q484" s="107" t="s">
        <v>3738</v>
      </c>
      <c r="R484" s="107" t="s">
        <v>342</v>
      </c>
      <c r="S484" s="107" t="s">
        <v>324</v>
      </c>
      <c r="T484" s="107" t="s">
        <v>190</v>
      </c>
      <c r="U484" s="107" t="s">
        <v>2147</v>
      </c>
    </row>
    <row r="485" spans="1:21" s="21" customFormat="1" ht="60.75" customHeight="1">
      <c r="A485" s="26"/>
      <c r="B485" s="8">
        <v>6</v>
      </c>
      <c r="C485" s="17" t="s">
        <v>3076</v>
      </c>
      <c r="D485" s="107" t="s">
        <v>1</v>
      </c>
      <c r="E485" s="107" t="s">
        <v>2148</v>
      </c>
      <c r="F485" s="68">
        <v>229002628</v>
      </c>
      <c r="G485" s="107" t="s">
        <v>2149</v>
      </c>
      <c r="H485" s="57" t="s">
        <v>2150</v>
      </c>
      <c r="I485" s="107" t="s">
        <v>124</v>
      </c>
      <c r="J485" s="107" t="s">
        <v>60</v>
      </c>
      <c r="K485" s="107" t="s">
        <v>2146</v>
      </c>
      <c r="L485" s="11">
        <v>80</v>
      </c>
      <c r="M485" s="107" t="s">
        <v>157</v>
      </c>
      <c r="N485" s="107" t="s">
        <v>50</v>
      </c>
      <c r="O485" s="107" t="s">
        <v>122</v>
      </c>
      <c r="P485" s="107" t="s">
        <v>2151</v>
      </c>
      <c r="Q485" s="107" t="s">
        <v>3819</v>
      </c>
      <c r="R485" s="107" t="s">
        <v>2152</v>
      </c>
      <c r="S485" s="107" t="s">
        <v>324</v>
      </c>
      <c r="T485" s="107" t="s">
        <v>190</v>
      </c>
      <c r="U485" s="107" t="s">
        <v>2147</v>
      </c>
    </row>
    <row r="486" spans="1:21" s="21" customFormat="1" ht="16.5" customHeight="1">
      <c r="A486" s="27">
        <f>B486</f>
        <v>6</v>
      </c>
      <c r="B486" s="108">
        <f>B485</f>
        <v>6</v>
      </c>
      <c r="C486" s="52"/>
      <c r="D486" s="34"/>
      <c r="E486" s="4"/>
      <c r="F486" s="4"/>
      <c r="G486" s="4"/>
      <c r="H486" s="4"/>
      <c r="I486" s="4"/>
      <c r="J486" s="4"/>
      <c r="K486" s="107"/>
      <c r="L486" s="107"/>
      <c r="M486" s="4"/>
      <c r="N486" s="4"/>
      <c r="O486" s="34"/>
      <c r="P486" s="4"/>
      <c r="Q486" s="4"/>
      <c r="R486" s="1"/>
      <c r="S486" s="4"/>
      <c r="T486" s="4"/>
      <c r="U486" s="4"/>
    </row>
    <row r="487" spans="1:21" s="21" customFormat="1" ht="16.5" customHeight="1">
      <c r="A487" s="26"/>
      <c r="B487" s="4">
        <v>60</v>
      </c>
      <c r="C487" s="52" t="s">
        <v>29</v>
      </c>
      <c r="D487" s="34"/>
      <c r="E487" s="4"/>
      <c r="F487" s="4"/>
      <c r="G487" s="4"/>
      <c r="H487" s="4"/>
      <c r="I487" s="4"/>
      <c r="J487" s="4"/>
      <c r="K487" s="107"/>
      <c r="L487" s="107"/>
      <c r="M487" s="4"/>
      <c r="N487" s="4"/>
      <c r="O487" s="34"/>
      <c r="P487" s="4"/>
      <c r="Q487" s="4"/>
      <c r="R487" s="1"/>
      <c r="S487" s="4"/>
      <c r="T487" s="4"/>
      <c r="U487" s="4"/>
    </row>
    <row r="488" spans="1:21" s="21" customFormat="1" ht="56.25" customHeight="1">
      <c r="A488" s="26"/>
      <c r="B488" s="107">
        <v>1</v>
      </c>
      <c r="C488" s="17" t="s">
        <v>2976</v>
      </c>
      <c r="D488" s="107" t="s">
        <v>1</v>
      </c>
      <c r="E488" s="107" t="s">
        <v>1242</v>
      </c>
      <c r="F488" s="107">
        <v>2201002280</v>
      </c>
      <c r="G488" s="107" t="s">
        <v>1548</v>
      </c>
      <c r="H488" s="107" t="s">
        <v>1243</v>
      </c>
      <c r="I488" s="107" t="s">
        <v>124</v>
      </c>
      <c r="J488" s="107" t="s">
        <v>60</v>
      </c>
      <c r="K488" s="107" t="s">
        <v>2209</v>
      </c>
      <c r="L488" s="11">
        <v>100</v>
      </c>
      <c r="M488" s="107" t="s">
        <v>1244</v>
      </c>
      <c r="N488" s="107" t="s">
        <v>50</v>
      </c>
      <c r="O488" s="107" t="s">
        <v>122</v>
      </c>
      <c r="P488" s="107">
        <v>2000</v>
      </c>
      <c r="Q488" s="107" t="s">
        <v>3519</v>
      </c>
      <c r="R488" s="13">
        <v>43661</v>
      </c>
      <c r="S488" s="107" t="s">
        <v>122</v>
      </c>
      <c r="T488" s="107" t="s">
        <v>1245</v>
      </c>
      <c r="U488" s="107" t="s">
        <v>127</v>
      </c>
    </row>
    <row r="489" spans="1:21" s="21" customFormat="1" ht="61.5" customHeight="1">
      <c r="A489" s="26"/>
      <c r="B489" s="107">
        <v>2</v>
      </c>
      <c r="C489" s="17" t="s">
        <v>2977</v>
      </c>
      <c r="D489" s="107" t="s">
        <v>1</v>
      </c>
      <c r="E489" s="107" t="s">
        <v>1246</v>
      </c>
      <c r="F489" s="107">
        <v>2201001738</v>
      </c>
      <c r="G489" s="107" t="s">
        <v>1262</v>
      </c>
      <c r="H489" s="107" t="s">
        <v>1247</v>
      </c>
      <c r="I489" s="107" t="s">
        <v>124</v>
      </c>
      <c r="J489" s="107" t="s">
        <v>69</v>
      </c>
      <c r="K489" s="107" t="s">
        <v>1460</v>
      </c>
      <c r="L489" s="11">
        <v>100</v>
      </c>
      <c r="M489" s="107" t="s">
        <v>952</v>
      </c>
      <c r="N489" s="107" t="s">
        <v>50</v>
      </c>
      <c r="O489" s="107" t="s">
        <v>122</v>
      </c>
      <c r="P489" s="107" t="s">
        <v>1248</v>
      </c>
      <c r="Q489" s="107" t="s">
        <v>3520</v>
      </c>
      <c r="R489" s="13">
        <v>43612</v>
      </c>
      <c r="S489" s="107" t="s">
        <v>122</v>
      </c>
      <c r="T489" s="107" t="s">
        <v>127</v>
      </c>
      <c r="U489" s="107" t="s">
        <v>122</v>
      </c>
    </row>
    <row r="490" spans="1:21" s="21" customFormat="1" ht="61.5" customHeight="1">
      <c r="A490" s="26"/>
      <c r="B490" s="107">
        <v>3</v>
      </c>
      <c r="C490" s="17" t="s">
        <v>2978</v>
      </c>
      <c r="D490" s="107" t="s">
        <v>1</v>
      </c>
      <c r="E490" s="107" t="s">
        <v>1249</v>
      </c>
      <c r="F490" s="107">
        <v>2201001640</v>
      </c>
      <c r="G490" s="107" t="s">
        <v>1263</v>
      </c>
      <c r="H490" s="107" t="s">
        <v>1250</v>
      </c>
      <c r="I490" s="107" t="s">
        <v>1054</v>
      </c>
      <c r="J490" s="107" t="s">
        <v>69</v>
      </c>
      <c r="K490" s="107" t="s">
        <v>2210</v>
      </c>
      <c r="L490" s="11">
        <v>100</v>
      </c>
      <c r="M490" s="107" t="s">
        <v>1244</v>
      </c>
      <c r="N490" s="107" t="s">
        <v>50</v>
      </c>
      <c r="O490" s="107" t="s">
        <v>122</v>
      </c>
      <c r="P490" s="107" t="s">
        <v>1251</v>
      </c>
      <c r="Q490" s="107" t="s">
        <v>3521</v>
      </c>
      <c r="R490" s="13">
        <v>43661</v>
      </c>
      <c r="S490" s="107" t="s">
        <v>122</v>
      </c>
      <c r="T490" s="107" t="s">
        <v>127</v>
      </c>
      <c r="U490" s="107" t="s">
        <v>127</v>
      </c>
    </row>
    <row r="491" spans="1:21" s="21" customFormat="1" ht="56.25" customHeight="1">
      <c r="A491" s="26"/>
      <c r="B491" s="107">
        <v>4</v>
      </c>
      <c r="C491" s="17" t="s">
        <v>2979</v>
      </c>
      <c r="D491" s="107" t="s">
        <v>1</v>
      </c>
      <c r="E491" s="107" t="s">
        <v>1252</v>
      </c>
      <c r="F491" s="107">
        <v>2201001520</v>
      </c>
      <c r="G491" s="107" t="s">
        <v>1264</v>
      </c>
      <c r="H491" s="107" t="s">
        <v>1253</v>
      </c>
      <c r="I491" s="107" t="s">
        <v>124</v>
      </c>
      <c r="J491" s="107" t="s">
        <v>69</v>
      </c>
      <c r="K491" s="107" t="s">
        <v>1461</v>
      </c>
      <c r="L491" s="11">
        <v>100</v>
      </c>
      <c r="M491" s="107" t="s">
        <v>1244</v>
      </c>
      <c r="N491" s="107" t="s">
        <v>50</v>
      </c>
      <c r="O491" s="107" t="s">
        <v>122</v>
      </c>
      <c r="P491" s="107">
        <v>1962</v>
      </c>
      <c r="Q491" s="107" t="s">
        <v>3522</v>
      </c>
      <c r="R491" s="13">
        <v>43612</v>
      </c>
      <c r="S491" s="107" t="s">
        <v>122</v>
      </c>
      <c r="T491" s="107" t="s">
        <v>127</v>
      </c>
      <c r="U491" s="107" t="s">
        <v>122</v>
      </c>
    </row>
    <row r="492" spans="1:21" s="21" customFormat="1" ht="49.5" customHeight="1">
      <c r="A492" s="26"/>
      <c r="B492" s="107">
        <v>5</v>
      </c>
      <c r="C492" s="17" t="s">
        <v>2980</v>
      </c>
      <c r="D492" s="107" t="s">
        <v>1</v>
      </c>
      <c r="E492" s="107" t="s">
        <v>1254</v>
      </c>
      <c r="F492" s="107">
        <v>2201004087</v>
      </c>
      <c r="G492" s="107" t="s">
        <v>1261</v>
      </c>
      <c r="H492" s="107" t="s">
        <v>1255</v>
      </c>
      <c r="I492" s="107" t="s">
        <v>124</v>
      </c>
      <c r="J492" s="107" t="s">
        <v>69</v>
      </c>
      <c r="K492" s="107" t="s">
        <v>1461</v>
      </c>
      <c r="L492" s="11">
        <v>100</v>
      </c>
      <c r="M492" s="107" t="s">
        <v>1244</v>
      </c>
      <c r="N492" s="107" t="s">
        <v>50</v>
      </c>
      <c r="O492" s="107" t="s">
        <v>122</v>
      </c>
      <c r="P492" s="107"/>
      <c r="Q492" s="107" t="s">
        <v>3523</v>
      </c>
      <c r="R492" s="13">
        <v>43612</v>
      </c>
      <c r="S492" s="107" t="s">
        <v>122</v>
      </c>
      <c r="T492" s="107" t="s">
        <v>127</v>
      </c>
      <c r="U492" s="107" t="s">
        <v>127</v>
      </c>
    </row>
    <row r="493" spans="1:21" s="21" customFormat="1" ht="64.5" customHeight="1">
      <c r="A493" s="26"/>
      <c r="B493" s="107">
        <v>6</v>
      </c>
      <c r="C493" s="17" t="s">
        <v>3525</v>
      </c>
      <c r="D493" s="107" t="s">
        <v>1</v>
      </c>
      <c r="E493" s="107" t="s">
        <v>1256</v>
      </c>
      <c r="F493" s="107">
        <v>2201002322</v>
      </c>
      <c r="G493" s="107" t="s">
        <v>1265</v>
      </c>
      <c r="H493" s="107" t="s">
        <v>1257</v>
      </c>
      <c r="I493" s="107" t="s">
        <v>124</v>
      </c>
      <c r="J493" s="107" t="s">
        <v>69</v>
      </c>
      <c r="K493" s="107" t="s">
        <v>1461</v>
      </c>
      <c r="L493" s="11">
        <v>100</v>
      </c>
      <c r="M493" s="107" t="s">
        <v>273</v>
      </c>
      <c r="N493" s="107" t="s">
        <v>50</v>
      </c>
      <c r="O493" s="107" t="s">
        <v>122</v>
      </c>
      <c r="P493" s="107">
        <v>1963</v>
      </c>
      <c r="Q493" s="107" t="s">
        <v>3524</v>
      </c>
      <c r="R493" s="13">
        <v>43612</v>
      </c>
      <c r="S493" s="107" t="s">
        <v>122</v>
      </c>
      <c r="T493" s="107" t="s">
        <v>127</v>
      </c>
      <c r="U493" s="107" t="s">
        <v>127</v>
      </c>
    </row>
    <row r="494" spans="1:21" s="21" customFormat="1" ht="51" customHeight="1">
      <c r="A494" s="26"/>
      <c r="B494" s="107">
        <v>7</v>
      </c>
      <c r="C494" s="17" t="s">
        <v>2981</v>
      </c>
      <c r="D494" s="107" t="s">
        <v>1</v>
      </c>
      <c r="E494" s="107" t="s">
        <v>1258</v>
      </c>
      <c r="F494" s="107">
        <v>2201005309</v>
      </c>
      <c r="G494" s="107" t="s">
        <v>1266</v>
      </c>
      <c r="H494" s="107" t="s">
        <v>1259</v>
      </c>
      <c r="I494" s="107" t="s">
        <v>124</v>
      </c>
      <c r="J494" s="107" t="s">
        <v>69</v>
      </c>
      <c r="K494" s="107" t="s">
        <v>1461</v>
      </c>
      <c r="L494" s="11">
        <v>100</v>
      </c>
      <c r="M494" s="107" t="s">
        <v>1244</v>
      </c>
      <c r="N494" s="107" t="s">
        <v>50</v>
      </c>
      <c r="O494" s="107" t="s">
        <v>122</v>
      </c>
      <c r="P494" s="107" t="s">
        <v>1260</v>
      </c>
      <c r="Q494" s="107" t="s">
        <v>3526</v>
      </c>
      <c r="R494" s="13">
        <v>43612</v>
      </c>
      <c r="S494" s="107" t="s">
        <v>122</v>
      </c>
      <c r="T494" s="107" t="s">
        <v>130</v>
      </c>
      <c r="U494" s="107" t="s">
        <v>122</v>
      </c>
    </row>
    <row r="495" spans="1:21" s="21" customFormat="1" ht="13.5" customHeight="1">
      <c r="A495" s="27">
        <f>B495</f>
        <v>7</v>
      </c>
      <c r="B495" s="108">
        <f>B494</f>
        <v>7</v>
      </c>
      <c r="C495" s="52"/>
      <c r="D495" s="34"/>
      <c r="E495" s="4"/>
      <c r="F495" s="4"/>
      <c r="G495" s="107"/>
      <c r="H495" s="107"/>
      <c r="I495" s="4"/>
      <c r="J495" s="4"/>
      <c r="K495" s="107"/>
      <c r="L495" s="107"/>
      <c r="M495" s="4"/>
      <c r="N495" s="4"/>
      <c r="O495" s="34"/>
      <c r="P495" s="4"/>
      <c r="Q495" s="107"/>
      <c r="R495" s="1"/>
      <c r="S495" s="4"/>
      <c r="T495" s="4"/>
      <c r="U495" s="4"/>
    </row>
    <row r="496" spans="1:21" s="21" customFormat="1" ht="13.5" customHeight="1">
      <c r="A496" s="26"/>
      <c r="B496" s="4">
        <v>61</v>
      </c>
      <c r="C496" s="52" t="s">
        <v>47</v>
      </c>
      <c r="D496" s="34"/>
      <c r="E496" s="4"/>
      <c r="F496" s="4"/>
      <c r="G496" s="107"/>
      <c r="H496" s="107"/>
      <c r="I496" s="4"/>
      <c r="J496" s="4"/>
      <c r="K496" s="107"/>
      <c r="L496" s="107"/>
      <c r="M496" s="4"/>
      <c r="N496" s="4"/>
      <c r="O496" s="34"/>
      <c r="P496" s="4"/>
      <c r="Q496" s="107"/>
      <c r="R496" s="1"/>
      <c r="S496" s="4"/>
      <c r="T496" s="4"/>
      <c r="U496" s="4"/>
    </row>
    <row r="497" spans="1:21" s="21" customFormat="1" ht="72.75" customHeight="1">
      <c r="A497" s="26"/>
      <c r="B497" s="107">
        <v>1</v>
      </c>
      <c r="C497" s="17" t="s">
        <v>3077</v>
      </c>
      <c r="D497" s="107" t="s">
        <v>1</v>
      </c>
      <c r="E497" s="107" t="s">
        <v>523</v>
      </c>
      <c r="F497" s="107">
        <v>2225043688</v>
      </c>
      <c r="G497" s="107" t="s">
        <v>2338</v>
      </c>
      <c r="H497" s="107" t="s">
        <v>2339</v>
      </c>
      <c r="I497" s="107" t="s">
        <v>124</v>
      </c>
      <c r="J497" s="107" t="s">
        <v>60</v>
      </c>
      <c r="K497" s="107" t="s">
        <v>2565</v>
      </c>
      <c r="L497" s="11">
        <v>215</v>
      </c>
      <c r="M497" s="107" t="s">
        <v>2340</v>
      </c>
      <c r="N497" s="107" t="s">
        <v>50</v>
      </c>
      <c r="O497" s="107" t="s">
        <v>122</v>
      </c>
      <c r="P497" s="107" t="s">
        <v>2341</v>
      </c>
      <c r="Q497" s="107" t="s">
        <v>3416</v>
      </c>
      <c r="R497" s="107" t="s">
        <v>2342</v>
      </c>
      <c r="S497" s="107" t="s">
        <v>2343</v>
      </c>
      <c r="T497" s="107" t="s">
        <v>2344</v>
      </c>
      <c r="U497" s="107" t="s">
        <v>130</v>
      </c>
    </row>
    <row r="498" spans="1:21" s="21" customFormat="1" ht="62.25" customHeight="1">
      <c r="A498" s="26"/>
      <c r="B498" s="107">
        <v>2</v>
      </c>
      <c r="C498" s="17" t="s">
        <v>3078</v>
      </c>
      <c r="D498" s="107" t="s">
        <v>1</v>
      </c>
      <c r="E498" s="107" t="s">
        <v>332</v>
      </c>
      <c r="F498" s="107">
        <v>2225044152</v>
      </c>
      <c r="G498" s="107" t="s">
        <v>2345</v>
      </c>
      <c r="H498" s="6" t="s">
        <v>333</v>
      </c>
      <c r="I498" s="107" t="s">
        <v>124</v>
      </c>
      <c r="J498" s="107" t="s">
        <v>60</v>
      </c>
      <c r="K498" s="107" t="s">
        <v>2565</v>
      </c>
      <c r="L498" s="11">
        <v>4300</v>
      </c>
      <c r="M498" s="107" t="s">
        <v>334</v>
      </c>
      <c r="N498" s="107" t="s">
        <v>50</v>
      </c>
      <c r="O498" s="107" t="s">
        <v>122</v>
      </c>
      <c r="P498" s="107" t="s">
        <v>3178</v>
      </c>
      <c r="Q498" s="107" t="s">
        <v>3503</v>
      </c>
      <c r="R498" s="107" t="s">
        <v>122</v>
      </c>
      <c r="S498" s="107" t="s">
        <v>2346</v>
      </c>
      <c r="T498" s="107" t="s">
        <v>336</v>
      </c>
      <c r="U498" s="107" t="s">
        <v>122</v>
      </c>
    </row>
    <row r="499" spans="1:21" s="21" customFormat="1" ht="79.5" customHeight="1">
      <c r="A499" s="26"/>
      <c r="B499" s="107">
        <v>3</v>
      </c>
      <c r="C499" s="17" t="s">
        <v>3079</v>
      </c>
      <c r="D499" s="107" t="s">
        <v>1</v>
      </c>
      <c r="E499" s="107" t="s">
        <v>2347</v>
      </c>
      <c r="F499" s="107">
        <v>2222025842</v>
      </c>
      <c r="G499" s="107" t="s">
        <v>2348</v>
      </c>
      <c r="H499" s="107" t="s">
        <v>2349</v>
      </c>
      <c r="I499" s="107" t="s">
        <v>124</v>
      </c>
      <c r="J499" s="107" t="s">
        <v>60</v>
      </c>
      <c r="K499" s="107" t="s">
        <v>2565</v>
      </c>
      <c r="L499" s="11">
        <v>225</v>
      </c>
      <c r="M499" s="107" t="s">
        <v>353</v>
      </c>
      <c r="N499" s="107" t="s">
        <v>50</v>
      </c>
      <c r="O499" s="107" t="s">
        <v>122</v>
      </c>
      <c r="P499" s="107">
        <v>1989</v>
      </c>
      <c r="Q499" s="107" t="s">
        <v>3451</v>
      </c>
      <c r="R499" s="107" t="s">
        <v>2350</v>
      </c>
      <c r="S499" s="107" t="s">
        <v>2351</v>
      </c>
      <c r="T499" s="107" t="s">
        <v>3328</v>
      </c>
      <c r="U499" s="107" t="s">
        <v>122</v>
      </c>
    </row>
    <row r="500" spans="1:21" s="21" customFormat="1" ht="71.25" customHeight="1">
      <c r="A500" s="26"/>
      <c r="B500" s="107">
        <v>4</v>
      </c>
      <c r="C500" s="17" t="s">
        <v>3080</v>
      </c>
      <c r="D500" s="107" t="s">
        <v>1</v>
      </c>
      <c r="E500" s="107" t="s">
        <v>2352</v>
      </c>
      <c r="F500" s="107">
        <v>2223033902</v>
      </c>
      <c r="G500" s="107" t="s">
        <v>3268</v>
      </c>
      <c r="H500" s="107" t="s">
        <v>340</v>
      </c>
      <c r="I500" s="107" t="s">
        <v>124</v>
      </c>
      <c r="J500" s="107" t="s">
        <v>60</v>
      </c>
      <c r="K500" s="107" t="s">
        <v>2565</v>
      </c>
      <c r="L500" s="11">
        <v>4000</v>
      </c>
      <c r="M500" s="107" t="s">
        <v>311</v>
      </c>
      <c r="N500" s="107" t="s">
        <v>50</v>
      </c>
      <c r="O500" s="107" t="s">
        <v>122</v>
      </c>
      <c r="P500" s="107" t="s">
        <v>2353</v>
      </c>
      <c r="Q500" s="107" t="s">
        <v>3637</v>
      </c>
      <c r="R500" s="107" t="s">
        <v>2354</v>
      </c>
      <c r="S500" s="107" t="s">
        <v>2355</v>
      </c>
      <c r="T500" s="107" t="s">
        <v>2356</v>
      </c>
      <c r="U500" s="107" t="s">
        <v>122</v>
      </c>
    </row>
    <row r="501" spans="1:21" s="21" customFormat="1" ht="84" customHeight="1">
      <c r="A501" s="26"/>
      <c r="B501" s="107">
        <v>5</v>
      </c>
      <c r="C501" s="17" t="s">
        <v>3081</v>
      </c>
      <c r="D501" s="107" t="s">
        <v>1</v>
      </c>
      <c r="E501" s="107" t="s">
        <v>525</v>
      </c>
      <c r="F501" s="107" t="s">
        <v>526</v>
      </c>
      <c r="G501" s="107" t="s">
        <v>2357</v>
      </c>
      <c r="H501" s="107" t="s">
        <v>527</v>
      </c>
      <c r="I501" s="107" t="s">
        <v>124</v>
      </c>
      <c r="J501" s="107" t="s">
        <v>60</v>
      </c>
      <c r="K501" s="107" t="s">
        <v>2565</v>
      </c>
      <c r="L501" s="11">
        <v>5000</v>
      </c>
      <c r="M501" s="107" t="s">
        <v>2358</v>
      </c>
      <c r="N501" s="107" t="s">
        <v>50</v>
      </c>
      <c r="O501" s="107" t="s">
        <v>122</v>
      </c>
      <c r="P501" s="107" t="s">
        <v>278</v>
      </c>
      <c r="Q501" s="107" t="s">
        <v>3444</v>
      </c>
      <c r="R501" s="107" t="s">
        <v>528</v>
      </c>
      <c r="S501" s="107" t="s">
        <v>278</v>
      </c>
      <c r="T501" s="107" t="s">
        <v>529</v>
      </c>
      <c r="U501" s="107" t="s">
        <v>138</v>
      </c>
    </row>
    <row r="502" spans="1:21" s="21" customFormat="1" ht="88.5" customHeight="1">
      <c r="A502" s="26"/>
      <c r="B502" s="107">
        <v>6</v>
      </c>
      <c r="C502" s="17" t="s">
        <v>3082</v>
      </c>
      <c r="D502" s="107" t="s">
        <v>1</v>
      </c>
      <c r="E502" s="107" t="s">
        <v>2359</v>
      </c>
      <c r="F502" s="107" t="s">
        <v>526</v>
      </c>
      <c r="G502" s="107" t="s">
        <v>2360</v>
      </c>
      <c r="H502" s="107" t="s">
        <v>527</v>
      </c>
      <c r="I502" s="107" t="s">
        <v>124</v>
      </c>
      <c r="J502" s="107" t="s">
        <v>60</v>
      </c>
      <c r="K502" s="107" t="s">
        <v>2565</v>
      </c>
      <c r="L502" s="11">
        <v>4000</v>
      </c>
      <c r="M502" s="107" t="s">
        <v>2358</v>
      </c>
      <c r="N502" s="107" t="s">
        <v>50</v>
      </c>
      <c r="O502" s="107" t="s">
        <v>122</v>
      </c>
      <c r="P502" s="107" t="s">
        <v>278</v>
      </c>
      <c r="Q502" s="107" t="s">
        <v>3444</v>
      </c>
      <c r="R502" s="107" t="s">
        <v>2361</v>
      </c>
      <c r="S502" s="107" t="s">
        <v>278</v>
      </c>
      <c r="T502" s="107" t="s">
        <v>529</v>
      </c>
      <c r="U502" s="107" t="s">
        <v>138</v>
      </c>
    </row>
    <row r="503" spans="1:21" s="21" customFormat="1" ht="87.75" customHeight="1">
      <c r="A503" s="26"/>
      <c r="B503" s="107">
        <v>7</v>
      </c>
      <c r="C503" s="17" t="s">
        <v>3083</v>
      </c>
      <c r="D503" s="107" t="s">
        <v>1</v>
      </c>
      <c r="E503" s="107" t="s">
        <v>530</v>
      </c>
      <c r="F503" s="107" t="s">
        <v>526</v>
      </c>
      <c r="G503" s="107" t="s">
        <v>2357</v>
      </c>
      <c r="H503" s="107" t="s">
        <v>527</v>
      </c>
      <c r="I503" s="107" t="s">
        <v>124</v>
      </c>
      <c r="J503" s="107" t="s">
        <v>60</v>
      </c>
      <c r="K503" s="107" t="s">
        <v>2565</v>
      </c>
      <c r="L503" s="11">
        <v>5000</v>
      </c>
      <c r="M503" s="107" t="s">
        <v>2358</v>
      </c>
      <c r="N503" s="107" t="s">
        <v>50</v>
      </c>
      <c r="O503" s="107" t="s">
        <v>122</v>
      </c>
      <c r="P503" s="107" t="s">
        <v>278</v>
      </c>
      <c r="Q503" s="107" t="s">
        <v>3444</v>
      </c>
      <c r="R503" s="107" t="s">
        <v>2362</v>
      </c>
      <c r="S503" s="107" t="s">
        <v>2351</v>
      </c>
      <c r="T503" s="107" t="s">
        <v>529</v>
      </c>
      <c r="U503" s="107" t="s">
        <v>138</v>
      </c>
    </row>
    <row r="504" spans="1:21" s="21" customFormat="1" ht="69.75" customHeight="1">
      <c r="A504" s="26"/>
      <c r="B504" s="107">
        <v>8</v>
      </c>
      <c r="C504" s="17" t="s">
        <v>3084</v>
      </c>
      <c r="D504" s="107" t="s">
        <v>1</v>
      </c>
      <c r="E504" s="107" t="s">
        <v>3256</v>
      </c>
      <c r="F504" s="107">
        <v>2221031307</v>
      </c>
      <c r="G504" s="107" t="s">
        <v>3005</v>
      </c>
      <c r="H504" s="107" t="s">
        <v>474</v>
      </c>
      <c r="I504" s="107" t="s">
        <v>124</v>
      </c>
      <c r="J504" s="107" t="s">
        <v>60</v>
      </c>
      <c r="K504" s="107" t="s">
        <v>2565</v>
      </c>
      <c r="L504" s="11">
        <v>4500</v>
      </c>
      <c r="M504" s="107" t="s">
        <v>475</v>
      </c>
      <c r="N504" s="107" t="s">
        <v>50</v>
      </c>
      <c r="O504" s="107" t="s">
        <v>122</v>
      </c>
      <c r="P504" s="107" t="s">
        <v>476</v>
      </c>
      <c r="Q504" s="107" t="s">
        <v>3426</v>
      </c>
      <c r="R504" s="107" t="s">
        <v>477</v>
      </c>
      <c r="S504" s="107" t="s">
        <v>2351</v>
      </c>
      <c r="T504" s="107" t="s">
        <v>127</v>
      </c>
      <c r="U504" s="107" t="s">
        <v>2147</v>
      </c>
    </row>
    <row r="505" spans="1:21" s="21" customFormat="1" ht="75.75" customHeight="1">
      <c r="A505" s="26"/>
      <c r="B505" s="107">
        <v>9</v>
      </c>
      <c r="C505" s="17" t="s">
        <v>3085</v>
      </c>
      <c r="D505" s="107" t="s">
        <v>1</v>
      </c>
      <c r="E505" s="107" t="s">
        <v>330</v>
      </c>
      <c r="F505" s="107">
        <v>2223038756</v>
      </c>
      <c r="G505" s="107" t="s">
        <v>2363</v>
      </c>
      <c r="H505" s="107" t="s">
        <v>331</v>
      </c>
      <c r="I505" s="107" t="s">
        <v>124</v>
      </c>
      <c r="J505" s="107" t="s">
        <v>60</v>
      </c>
      <c r="K505" s="107" t="s">
        <v>2565</v>
      </c>
      <c r="L505" s="11">
        <v>238</v>
      </c>
      <c r="M505" s="107" t="s">
        <v>243</v>
      </c>
      <c r="N505" s="107" t="s">
        <v>50</v>
      </c>
      <c r="O505" s="107" t="s">
        <v>122</v>
      </c>
      <c r="P505" s="107" t="s">
        <v>3393</v>
      </c>
      <c r="Q505" s="107" t="s">
        <v>3425</v>
      </c>
      <c r="R505" s="107" t="s">
        <v>2364</v>
      </c>
      <c r="S505" s="107" t="s">
        <v>2365</v>
      </c>
      <c r="T505" s="107" t="s">
        <v>3327</v>
      </c>
      <c r="U505" s="107" t="s">
        <v>122</v>
      </c>
    </row>
    <row r="506" spans="1:21" s="21" customFormat="1" ht="85.5" customHeight="1">
      <c r="A506" s="26"/>
      <c r="B506" s="107">
        <v>10</v>
      </c>
      <c r="C506" s="17" t="s">
        <v>3086</v>
      </c>
      <c r="D506" s="107" t="s">
        <v>1</v>
      </c>
      <c r="E506" s="107" t="s">
        <v>337</v>
      </c>
      <c r="F506" s="107">
        <v>2221022800</v>
      </c>
      <c r="G506" s="107" t="s">
        <v>2366</v>
      </c>
      <c r="H506" s="107"/>
      <c r="I506" s="107" t="s">
        <v>124</v>
      </c>
      <c r="J506" s="107" t="s">
        <v>60</v>
      </c>
      <c r="K506" s="107" t="s">
        <v>2565</v>
      </c>
      <c r="L506" s="11">
        <v>392.85</v>
      </c>
      <c r="M506" s="107" t="s">
        <v>157</v>
      </c>
      <c r="N506" s="107" t="s">
        <v>50</v>
      </c>
      <c r="O506" s="107" t="s">
        <v>122</v>
      </c>
      <c r="P506" s="107">
        <v>1967</v>
      </c>
      <c r="Q506" s="107" t="s">
        <v>3427</v>
      </c>
      <c r="R506" s="107" t="s">
        <v>338</v>
      </c>
      <c r="S506" s="107" t="s">
        <v>2367</v>
      </c>
      <c r="T506" s="107" t="s">
        <v>3326</v>
      </c>
      <c r="U506" s="107" t="s">
        <v>122</v>
      </c>
    </row>
    <row r="507" spans="1:21" s="21" customFormat="1" ht="78" customHeight="1">
      <c r="A507" s="26"/>
      <c r="B507" s="107">
        <v>11</v>
      </c>
      <c r="C507" s="17" t="s">
        <v>3087</v>
      </c>
      <c r="D507" s="107" t="s">
        <v>1</v>
      </c>
      <c r="E507" s="107" t="s">
        <v>316</v>
      </c>
      <c r="F507" s="107" t="s">
        <v>122</v>
      </c>
      <c r="G507" s="107" t="s">
        <v>3391</v>
      </c>
      <c r="H507" s="107" t="s">
        <v>317</v>
      </c>
      <c r="I507" s="107" t="s">
        <v>124</v>
      </c>
      <c r="J507" s="107" t="s">
        <v>60</v>
      </c>
      <c r="K507" s="107" t="s">
        <v>2565</v>
      </c>
      <c r="L507" s="11">
        <v>395</v>
      </c>
      <c r="M507" s="107" t="s">
        <v>2368</v>
      </c>
      <c r="N507" s="107" t="s">
        <v>50</v>
      </c>
      <c r="O507" s="107" t="s">
        <v>122</v>
      </c>
      <c r="P507" s="107">
        <v>1976</v>
      </c>
      <c r="Q507" s="107" t="s">
        <v>3587</v>
      </c>
      <c r="R507" s="107" t="s">
        <v>318</v>
      </c>
      <c r="S507" s="107" t="s">
        <v>2351</v>
      </c>
      <c r="T507" s="107" t="s">
        <v>319</v>
      </c>
      <c r="U507" s="107" t="s">
        <v>127</v>
      </c>
    </row>
    <row r="508" spans="1:21" s="21" customFormat="1" ht="81" customHeight="1">
      <c r="A508" s="26"/>
      <c r="B508" s="107">
        <v>12</v>
      </c>
      <c r="C508" s="17" t="s">
        <v>3088</v>
      </c>
      <c r="D508" s="107" t="s">
        <v>1</v>
      </c>
      <c r="E508" s="107" t="s">
        <v>313</v>
      </c>
      <c r="F508" s="107">
        <v>2223033860</v>
      </c>
      <c r="G508" s="107" t="s">
        <v>3269</v>
      </c>
      <c r="H508" s="107" t="s">
        <v>314</v>
      </c>
      <c r="I508" s="107" t="s">
        <v>124</v>
      </c>
      <c r="J508" s="107" t="s">
        <v>60</v>
      </c>
      <c r="K508" s="107" t="s">
        <v>2565</v>
      </c>
      <c r="L508" s="11">
        <v>247</v>
      </c>
      <c r="M508" s="107" t="s">
        <v>311</v>
      </c>
      <c r="N508" s="107" t="s">
        <v>50</v>
      </c>
      <c r="O508" s="107" t="s">
        <v>122</v>
      </c>
      <c r="P508" s="107" t="s">
        <v>3223</v>
      </c>
      <c r="Q508" s="107" t="s">
        <v>3428</v>
      </c>
      <c r="R508" s="107" t="s">
        <v>2369</v>
      </c>
      <c r="S508" s="107" t="s">
        <v>2351</v>
      </c>
      <c r="T508" s="107" t="s">
        <v>3325</v>
      </c>
      <c r="U508" s="107" t="s">
        <v>130</v>
      </c>
    </row>
    <row r="509" spans="1:21" s="21" customFormat="1" ht="78" customHeight="1">
      <c r="A509" s="26"/>
      <c r="B509" s="107">
        <v>13</v>
      </c>
      <c r="C509" s="17" t="s">
        <v>3089</v>
      </c>
      <c r="D509" s="107" t="s">
        <v>1</v>
      </c>
      <c r="E509" s="107" t="s">
        <v>2370</v>
      </c>
      <c r="F509" s="107" t="s">
        <v>2371</v>
      </c>
      <c r="G509" s="107" t="s">
        <v>3004</v>
      </c>
      <c r="H509" s="107" t="s">
        <v>2372</v>
      </c>
      <c r="I509" s="107" t="s">
        <v>124</v>
      </c>
      <c r="J509" s="107" t="s">
        <v>60</v>
      </c>
      <c r="K509" s="107" t="s">
        <v>2565</v>
      </c>
      <c r="L509" s="11" t="s">
        <v>2566</v>
      </c>
      <c r="M509" s="107" t="s">
        <v>373</v>
      </c>
      <c r="N509" s="107" t="s">
        <v>50</v>
      </c>
      <c r="O509" s="107" t="s">
        <v>122</v>
      </c>
      <c r="P509" s="107" t="s">
        <v>375</v>
      </c>
      <c r="Q509" s="107" t="s">
        <v>3429</v>
      </c>
      <c r="R509" s="107" t="s">
        <v>122</v>
      </c>
      <c r="S509" s="107" t="s">
        <v>2351</v>
      </c>
      <c r="T509" s="107" t="s">
        <v>3324</v>
      </c>
      <c r="U509" s="107" t="s">
        <v>374</v>
      </c>
    </row>
    <row r="510" spans="1:21" s="21" customFormat="1" ht="75.75" customHeight="1">
      <c r="A510" s="26"/>
      <c r="B510" s="107">
        <v>14</v>
      </c>
      <c r="C510" s="17" t="s">
        <v>3090</v>
      </c>
      <c r="D510" s="107" t="s">
        <v>1</v>
      </c>
      <c r="E510" s="107" t="s">
        <v>363</v>
      </c>
      <c r="F510" s="107">
        <v>2223033807</v>
      </c>
      <c r="G510" s="107" t="s">
        <v>2373</v>
      </c>
      <c r="H510" s="107" t="s">
        <v>364</v>
      </c>
      <c r="I510" s="107" t="s">
        <v>124</v>
      </c>
      <c r="J510" s="107" t="s">
        <v>60</v>
      </c>
      <c r="K510" s="107" t="s">
        <v>2565</v>
      </c>
      <c r="L510" s="11">
        <v>395.71</v>
      </c>
      <c r="M510" s="107" t="s">
        <v>157</v>
      </c>
      <c r="N510" s="107" t="s">
        <v>50</v>
      </c>
      <c r="O510" s="107" t="s">
        <v>122</v>
      </c>
      <c r="P510" s="107" t="s">
        <v>3222</v>
      </c>
      <c r="Q510" s="107" t="s">
        <v>3417</v>
      </c>
      <c r="R510" s="107" t="s">
        <v>365</v>
      </c>
      <c r="S510" s="107" t="s">
        <v>2351</v>
      </c>
      <c r="T510" s="107" t="s">
        <v>3323</v>
      </c>
      <c r="U510" s="107" t="s">
        <v>127</v>
      </c>
    </row>
    <row r="511" spans="1:21" s="21" customFormat="1" ht="75.75" customHeight="1">
      <c r="A511" s="26"/>
      <c r="B511" s="107">
        <v>15</v>
      </c>
      <c r="C511" s="17" t="s">
        <v>3091</v>
      </c>
      <c r="D511" s="107" t="s">
        <v>1</v>
      </c>
      <c r="E511" s="107" t="s">
        <v>367</v>
      </c>
      <c r="F511" s="107">
        <v>2222025955</v>
      </c>
      <c r="G511" s="107" t="s">
        <v>368</v>
      </c>
      <c r="H511" s="107" t="s">
        <v>369</v>
      </c>
      <c r="I511" s="107" t="s">
        <v>124</v>
      </c>
      <c r="J511" s="107" t="s">
        <v>60</v>
      </c>
      <c r="K511" s="107" t="s">
        <v>2565</v>
      </c>
      <c r="L511" s="11">
        <v>235</v>
      </c>
      <c r="M511" s="107" t="s">
        <v>238</v>
      </c>
      <c r="N511" s="107" t="s">
        <v>50</v>
      </c>
      <c r="O511" s="107" t="s">
        <v>122</v>
      </c>
      <c r="P511" s="107">
        <v>2001</v>
      </c>
      <c r="Q511" s="107" t="s">
        <v>3504</v>
      </c>
      <c r="R511" s="107" t="s">
        <v>335</v>
      </c>
      <c r="S511" s="107" t="s">
        <v>370</v>
      </c>
      <c r="T511" s="107" t="s">
        <v>371</v>
      </c>
      <c r="U511" s="107" t="s">
        <v>122</v>
      </c>
    </row>
    <row r="512" spans="1:21" s="21" customFormat="1" ht="117.75" customHeight="1">
      <c r="A512" s="26"/>
      <c r="B512" s="107">
        <v>16</v>
      </c>
      <c r="C512" s="17" t="s">
        <v>3092</v>
      </c>
      <c r="D512" s="107" t="s">
        <v>1</v>
      </c>
      <c r="E512" s="107" t="s">
        <v>2374</v>
      </c>
      <c r="F512" s="107" t="s">
        <v>391</v>
      </c>
      <c r="G512" s="107" t="s">
        <v>2375</v>
      </c>
      <c r="H512" s="6" t="s">
        <v>2376</v>
      </c>
      <c r="I512" s="107" t="s">
        <v>124</v>
      </c>
      <c r="J512" s="107" t="s">
        <v>60</v>
      </c>
      <c r="K512" s="107" t="s">
        <v>2565</v>
      </c>
      <c r="L512" s="11">
        <v>79</v>
      </c>
      <c r="M512" s="107" t="s">
        <v>311</v>
      </c>
      <c r="N512" s="107" t="s">
        <v>50</v>
      </c>
      <c r="O512" s="107" t="s">
        <v>122</v>
      </c>
      <c r="P512" s="107" t="s">
        <v>392</v>
      </c>
      <c r="Q512" s="107" t="s">
        <v>3460</v>
      </c>
      <c r="R512" s="107" t="s">
        <v>122</v>
      </c>
      <c r="S512" s="107" t="s">
        <v>2351</v>
      </c>
      <c r="T512" s="107" t="s">
        <v>393</v>
      </c>
      <c r="U512" s="107" t="s">
        <v>122</v>
      </c>
    </row>
    <row r="513" spans="1:21" s="21" customFormat="1" ht="89.25" customHeight="1">
      <c r="A513" s="26"/>
      <c r="B513" s="107">
        <v>17</v>
      </c>
      <c r="C513" s="17" t="s">
        <v>3093</v>
      </c>
      <c r="D513" s="107" t="s">
        <v>1</v>
      </c>
      <c r="E513" s="107" t="s">
        <v>506</v>
      </c>
      <c r="F513" s="107">
        <v>2222025627</v>
      </c>
      <c r="G513" s="107" t="s">
        <v>2377</v>
      </c>
      <c r="H513" s="107" t="s">
        <v>507</v>
      </c>
      <c r="I513" s="107" t="s">
        <v>124</v>
      </c>
      <c r="J513" s="107" t="s">
        <v>60</v>
      </c>
      <c r="K513" s="107" t="s">
        <v>2565</v>
      </c>
      <c r="L513" s="11">
        <v>4500</v>
      </c>
      <c r="M513" s="107" t="s">
        <v>2378</v>
      </c>
      <c r="N513" s="107" t="s">
        <v>50</v>
      </c>
      <c r="O513" s="107" t="s">
        <v>122</v>
      </c>
      <c r="P513" s="107" t="s">
        <v>2379</v>
      </c>
      <c r="Q513" s="107" t="s">
        <v>3430</v>
      </c>
      <c r="R513" s="107" t="s">
        <v>508</v>
      </c>
      <c r="S513" s="107" t="s">
        <v>509</v>
      </c>
      <c r="T513" s="107" t="s">
        <v>3322</v>
      </c>
      <c r="U513" s="107" t="s">
        <v>127</v>
      </c>
    </row>
    <row r="514" spans="1:21" s="21" customFormat="1" ht="94.5" customHeight="1">
      <c r="A514" s="26"/>
      <c r="B514" s="107">
        <v>18</v>
      </c>
      <c r="C514" s="17" t="s">
        <v>3094</v>
      </c>
      <c r="D514" s="107" t="s">
        <v>1</v>
      </c>
      <c r="E514" s="107" t="s">
        <v>401</v>
      </c>
      <c r="F514" s="107">
        <v>2222025680</v>
      </c>
      <c r="G514" s="107" t="s">
        <v>2380</v>
      </c>
      <c r="H514" s="107" t="s">
        <v>402</v>
      </c>
      <c r="I514" s="107" t="s">
        <v>124</v>
      </c>
      <c r="J514" s="107" t="s">
        <v>60</v>
      </c>
      <c r="K514" s="107" t="s">
        <v>2565</v>
      </c>
      <c r="L514" s="11">
        <v>347</v>
      </c>
      <c r="M514" s="107" t="s">
        <v>83</v>
      </c>
      <c r="N514" s="107" t="s">
        <v>50</v>
      </c>
      <c r="O514" s="107" t="s">
        <v>122</v>
      </c>
      <c r="P514" s="107">
        <v>2007</v>
      </c>
      <c r="Q514" s="107" t="s">
        <v>3454</v>
      </c>
      <c r="R514" s="107" t="s">
        <v>122</v>
      </c>
      <c r="S514" s="107" t="s">
        <v>2351</v>
      </c>
      <c r="T514" s="107" t="s">
        <v>403</v>
      </c>
      <c r="U514" s="107" t="s">
        <v>127</v>
      </c>
    </row>
    <row r="515" spans="1:21" s="21" customFormat="1" ht="94.5" customHeight="1">
      <c r="A515" s="26"/>
      <c r="B515" s="107">
        <v>19</v>
      </c>
      <c r="C515" s="17" t="s">
        <v>3095</v>
      </c>
      <c r="D515" s="107" t="s">
        <v>1</v>
      </c>
      <c r="E515" s="107" t="s">
        <v>404</v>
      </c>
      <c r="F515" s="107">
        <v>2222025680</v>
      </c>
      <c r="G515" s="107" t="s">
        <v>3003</v>
      </c>
      <c r="H515" s="107" t="s">
        <v>402</v>
      </c>
      <c r="I515" s="107" t="s">
        <v>124</v>
      </c>
      <c r="J515" s="107" t="s">
        <v>60</v>
      </c>
      <c r="K515" s="107" t="s">
        <v>2565</v>
      </c>
      <c r="L515" s="11">
        <v>347</v>
      </c>
      <c r="M515" s="107" t="s">
        <v>83</v>
      </c>
      <c r="N515" s="107" t="s">
        <v>50</v>
      </c>
      <c r="O515" s="107" t="s">
        <v>122</v>
      </c>
      <c r="P515" s="107">
        <v>1981</v>
      </c>
      <c r="Q515" s="107" t="s">
        <v>3455</v>
      </c>
      <c r="R515" s="107" t="s">
        <v>122</v>
      </c>
      <c r="S515" s="107" t="s">
        <v>2351</v>
      </c>
      <c r="T515" s="107" t="s">
        <v>403</v>
      </c>
      <c r="U515" s="107" t="s">
        <v>127</v>
      </c>
    </row>
    <row r="516" spans="1:21" s="21" customFormat="1" ht="85.5" customHeight="1">
      <c r="A516" s="26"/>
      <c r="B516" s="107">
        <v>20</v>
      </c>
      <c r="C516" s="17" t="s">
        <v>3096</v>
      </c>
      <c r="D516" s="107" t="s">
        <v>1</v>
      </c>
      <c r="E516" s="107" t="s">
        <v>469</v>
      </c>
      <c r="F516" s="107">
        <v>2225042099</v>
      </c>
      <c r="G516" s="107" t="s">
        <v>2381</v>
      </c>
      <c r="H516" s="107" t="s">
        <v>2382</v>
      </c>
      <c r="I516" s="107" t="s">
        <v>124</v>
      </c>
      <c r="J516" s="107" t="s">
        <v>60</v>
      </c>
      <c r="K516" s="107" t="s">
        <v>2565</v>
      </c>
      <c r="L516" s="11">
        <v>250</v>
      </c>
      <c r="M516" s="107" t="s">
        <v>470</v>
      </c>
      <c r="N516" s="107" t="s">
        <v>50</v>
      </c>
      <c r="O516" s="107" t="s">
        <v>122</v>
      </c>
      <c r="P516" s="13" t="s">
        <v>3221</v>
      </c>
      <c r="Q516" s="107" t="s">
        <v>3409</v>
      </c>
      <c r="R516" s="107" t="s">
        <v>2383</v>
      </c>
      <c r="S516" s="107" t="s">
        <v>2351</v>
      </c>
      <c r="T516" s="107" t="s">
        <v>2384</v>
      </c>
      <c r="U516" s="107" t="s">
        <v>122</v>
      </c>
    </row>
    <row r="517" spans="1:21" s="21" customFormat="1" ht="86.25" customHeight="1">
      <c r="A517" s="26"/>
      <c r="B517" s="107">
        <v>21</v>
      </c>
      <c r="C517" s="17" t="s">
        <v>3097</v>
      </c>
      <c r="D517" s="107" t="s">
        <v>1</v>
      </c>
      <c r="E517" s="107" t="s">
        <v>2385</v>
      </c>
      <c r="F517" s="107">
        <v>22025850</v>
      </c>
      <c r="G517" s="107" t="s">
        <v>2386</v>
      </c>
      <c r="H517" s="107" t="s">
        <v>442</v>
      </c>
      <c r="I517" s="107" t="s">
        <v>124</v>
      </c>
      <c r="J517" s="107" t="s">
        <v>60</v>
      </c>
      <c r="K517" s="107" t="s">
        <v>2565</v>
      </c>
      <c r="L517" s="11">
        <v>235</v>
      </c>
      <c r="M517" s="107" t="s">
        <v>341</v>
      </c>
      <c r="N517" s="107" t="s">
        <v>50</v>
      </c>
      <c r="O517" s="107" t="s">
        <v>122</v>
      </c>
      <c r="P517" s="107" t="s">
        <v>122</v>
      </c>
      <c r="Q517" s="107" t="s">
        <v>3505</v>
      </c>
      <c r="R517" s="107" t="s">
        <v>2387</v>
      </c>
      <c r="S517" s="107" t="s">
        <v>2351</v>
      </c>
      <c r="T517" s="107" t="s">
        <v>443</v>
      </c>
      <c r="U517" s="107" t="s">
        <v>127</v>
      </c>
    </row>
    <row r="518" spans="1:21" s="21" customFormat="1" ht="75.75" customHeight="1">
      <c r="A518" s="26"/>
      <c r="B518" s="107">
        <v>22</v>
      </c>
      <c r="C518" s="17" t="s">
        <v>3098</v>
      </c>
      <c r="D518" s="107" t="s">
        <v>1</v>
      </c>
      <c r="E518" s="107" t="s">
        <v>2388</v>
      </c>
      <c r="F518" s="107" t="s">
        <v>2389</v>
      </c>
      <c r="G518" s="107" t="s">
        <v>3270</v>
      </c>
      <c r="H518" s="107" t="s">
        <v>2390</v>
      </c>
      <c r="I518" s="107" t="s">
        <v>124</v>
      </c>
      <c r="J518" s="107" t="s">
        <v>60</v>
      </c>
      <c r="K518" s="107" t="s">
        <v>2565</v>
      </c>
      <c r="L518" s="11">
        <v>391</v>
      </c>
      <c r="M518" s="107" t="s">
        <v>376</v>
      </c>
      <c r="N518" s="107" t="s">
        <v>50</v>
      </c>
      <c r="O518" s="107" t="s">
        <v>122</v>
      </c>
      <c r="P518" s="107">
        <v>1974</v>
      </c>
      <c r="Q518" s="107" t="s">
        <v>3418</v>
      </c>
      <c r="R518" s="107" t="s">
        <v>377</v>
      </c>
      <c r="S518" s="107" t="s">
        <v>2391</v>
      </c>
      <c r="T518" s="107" t="s">
        <v>3321</v>
      </c>
      <c r="U518" s="107" t="s">
        <v>127</v>
      </c>
    </row>
    <row r="519" spans="1:21" s="21" customFormat="1" ht="73.5" customHeight="1">
      <c r="A519" s="26"/>
      <c r="B519" s="4">
        <v>23</v>
      </c>
      <c r="C519" s="17" t="s">
        <v>3099</v>
      </c>
      <c r="D519" s="107" t="s">
        <v>1</v>
      </c>
      <c r="E519" s="107" t="s">
        <v>2392</v>
      </c>
      <c r="F519" s="107">
        <v>2225043790</v>
      </c>
      <c r="G519" s="107" t="s">
        <v>3271</v>
      </c>
      <c r="H519" s="6" t="s">
        <v>356</v>
      </c>
      <c r="I519" s="107" t="s">
        <v>124</v>
      </c>
      <c r="J519" s="107" t="s">
        <v>60</v>
      </c>
      <c r="K519" s="107" t="s">
        <v>2565</v>
      </c>
      <c r="L519" s="11">
        <v>322</v>
      </c>
      <c r="M519" s="107" t="s">
        <v>357</v>
      </c>
      <c r="N519" s="107" t="s">
        <v>50</v>
      </c>
      <c r="O519" s="107" t="s">
        <v>122</v>
      </c>
      <c r="P519" s="107" t="s">
        <v>3220</v>
      </c>
      <c r="Q519" s="107" t="s">
        <v>3419</v>
      </c>
      <c r="R519" s="107" t="s">
        <v>358</v>
      </c>
      <c r="S519" s="107" t="s">
        <v>2393</v>
      </c>
      <c r="T519" s="107" t="s">
        <v>359</v>
      </c>
      <c r="U519" s="107" t="s">
        <v>127</v>
      </c>
    </row>
    <row r="520" spans="1:21" s="21" customFormat="1" ht="88.5" customHeight="1">
      <c r="A520" s="26"/>
      <c r="B520" s="107">
        <v>24</v>
      </c>
      <c r="C520" s="17" t="s">
        <v>3100</v>
      </c>
      <c r="D520" s="107" t="s">
        <v>1</v>
      </c>
      <c r="E520" s="107" t="s">
        <v>510</v>
      </c>
      <c r="F520" s="107">
        <v>2222866517</v>
      </c>
      <c r="G520" s="107" t="s">
        <v>2394</v>
      </c>
      <c r="H520" s="107" t="s">
        <v>511</v>
      </c>
      <c r="I520" s="107" t="s">
        <v>124</v>
      </c>
      <c r="J520" s="107" t="s">
        <v>60</v>
      </c>
      <c r="K520" s="107" t="s">
        <v>2565</v>
      </c>
      <c r="L520" s="11">
        <v>235</v>
      </c>
      <c r="M520" s="107" t="s">
        <v>408</v>
      </c>
      <c r="N520" s="107" t="s">
        <v>50</v>
      </c>
      <c r="O520" s="107" t="s">
        <v>122</v>
      </c>
      <c r="P520" s="107"/>
      <c r="Q520" s="107" t="s">
        <v>3506</v>
      </c>
      <c r="R520" s="107" t="s">
        <v>512</v>
      </c>
      <c r="S520" s="107" t="s">
        <v>513</v>
      </c>
      <c r="T520" s="107" t="s">
        <v>514</v>
      </c>
      <c r="U520" s="107" t="s">
        <v>127</v>
      </c>
    </row>
    <row r="521" spans="1:21" s="21" customFormat="1" ht="71.25" customHeight="1">
      <c r="A521" s="26"/>
      <c r="B521" s="107">
        <v>25</v>
      </c>
      <c r="C521" s="17" t="s">
        <v>3101</v>
      </c>
      <c r="D521" s="107" t="s">
        <v>1</v>
      </c>
      <c r="E521" s="107" t="s">
        <v>351</v>
      </c>
      <c r="F521" s="107">
        <v>2222025610</v>
      </c>
      <c r="G521" s="107" t="s">
        <v>3272</v>
      </c>
      <c r="H521" s="107" t="s">
        <v>352</v>
      </c>
      <c r="I521" s="107" t="s">
        <v>124</v>
      </c>
      <c r="J521" s="107" t="s">
        <v>60</v>
      </c>
      <c r="K521" s="107" t="s">
        <v>2565</v>
      </c>
      <c r="L521" s="11">
        <v>235</v>
      </c>
      <c r="M521" s="107" t="s">
        <v>353</v>
      </c>
      <c r="N521" s="107" t="s">
        <v>50</v>
      </c>
      <c r="O521" s="107" t="s">
        <v>122</v>
      </c>
      <c r="P521" s="107" t="s">
        <v>354</v>
      </c>
      <c r="Q521" s="107" t="s">
        <v>3445</v>
      </c>
      <c r="R521" s="107" t="s">
        <v>122</v>
      </c>
      <c r="S521" s="107" t="s">
        <v>122</v>
      </c>
      <c r="T521" s="107" t="s">
        <v>355</v>
      </c>
      <c r="U521" s="107" t="s">
        <v>1281</v>
      </c>
    </row>
    <row r="522" spans="1:21" s="21" customFormat="1" ht="77.25" customHeight="1">
      <c r="A522" s="26"/>
      <c r="B522" s="107">
        <v>26</v>
      </c>
      <c r="C522" s="17" t="s">
        <v>3102</v>
      </c>
      <c r="D522" s="107" t="s">
        <v>1</v>
      </c>
      <c r="E522" s="107" t="s">
        <v>444</v>
      </c>
      <c r="F522" s="107">
        <v>2221017493</v>
      </c>
      <c r="G522" s="107" t="s">
        <v>2395</v>
      </c>
      <c r="H522" s="107" t="s">
        <v>445</v>
      </c>
      <c r="I522" s="107" t="s">
        <v>124</v>
      </c>
      <c r="J522" s="107" t="s">
        <v>60</v>
      </c>
      <c r="K522" s="107" t="s">
        <v>2565</v>
      </c>
      <c r="L522" s="11">
        <v>157.14</v>
      </c>
      <c r="M522" s="107" t="s">
        <v>243</v>
      </c>
      <c r="N522" s="107" t="s">
        <v>50</v>
      </c>
      <c r="O522" s="107" t="s">
        <v>122</v>
      </c>
      <c r="P522" s="107" t="s">
        <v>446</v>
      </c>
      <c r="Q522" s="107" t="s">
        <v>3408</v>
      </c>
      <c r="R522" s="107" t="s">
        <v>343</v>
      </c>
      <c r="S522" s="107" t="s">
        <v>122</v>
      </c>
      <c r="T522" s="107" t="s">
        <v>447</v>
      </c>
      <c r="U522" s="107" t="s">
        <v>127</v>
      </c>
    </row>
    <row r="523" spans="1:21" s="21" customFormat="1" ht="77.25" customHeight="1">
      <c r="A523" s="26"/>
      <c r="B523" s="107">
        <v>27</v>
      </c>
      <c r="C523" s="17" t="s">
        <v>3103</v>
      </c>
      <c r="D523" s="107" t="s">
        <v>1</v>
      </c>
      <c r="E523" s="107" t="s">
        <v>344</v>
      </c>
      <c r="F523" s="107" t="s">
        <v>345</v>
      </c>
      <c r="G523" s="107" t="s">
        <v>346</v>
      </c>
      <c r="H523" s="107"/>
      <c r="I523" s="107" t="s">
        <v>124</v>
      </c>
      <c r="J523" s="107" t="s">
        <v>60</v>
      </c>
      <c r="K523" s="107" t="s">
        <v>2565</v>
      </c>
      <c r="L523" s="11">
        <v>250</v>
      </c>
      <c r="M523" s="10" t="s">
        <v>105</v>
      </c>
      <c r="N523" s="107" t="s">
        <v>50</v>
      </c>
      <c r="O523" s="107" t="s">
        <v>122</v>
      </c>
      <c r="P523" s="107" t="s">
        <v>347</v>
      </c>
      <c r="Q523" s="107" t="s">
        <v>3431</v>
      </c>
      <c r="R523" s="107" t="s">
        <v>122</v>
      </c>
      <c r="S523" s="107" t="s">
        <v>2351</v>
      </c>
      <c r="T523" s="107" t="s">
        <v>348</v>
      </c>
      <c r="U523" s="107" t="s">
        <v>122</v>
      </c>
    </row>
    <row r="524" spans="1:21" s="21" customFormat="1" ht="75.75" customHeight="1">
      <c r="A524" s="26"/>
      <c r="B524" s="107">
        <v>28</v>
      </c>
      <c r="C524" s="17" t="s">
        <v>3104</v>
      </c>
      <c r="D524" s="107" t="s">
        <v>1</v>
      </c>
      <c r="E524" s="107" t="s">
        <v>310</v>
      </c>
      <c r="F524" s="107">
        <v>2223041036</v>
      </c>
      <c r="G524" s="107" t="s">
        <v>3273</v>
      </c>
      <c r="H524" s="107" t="s">
        <v>2396</v>
      </c>
      <c r="I524" s="107" t="s">
        <v>124</v>
      </c>
      <c r="J524" s="107" t="s">
        <v>60</v>
      </c>
      <c r="K524" s="107" t="s">
        <v>2565</v>
      </c>
      <c r="L524" s="11">
        <v>430</v>
      </c>
      <c r="M524" s="107" t="s">
        <v>311</v>
      </c>
      <c r="N524" s="107" t="s">
        <v>50</v>
      </c>
      <c r="O524" s="107" t="s">
        <v>122</v>
      </c>
      <c r="P524" s="107" t="s">
        <v>3219</v>
      </c>
      <c r="Q524" s="107" t="s">
        <v>3432</v>
      </c>
      <c r="R524" s="107" t="s">
        <v>312</v>
      </c>
      <c r="S524" s="107" t="s">
        <v>2397</v>
      </c>
      <c r="T524" s="107" t="s">
        <v>2398</v>
      </c>
      <c r="U524" s="107" t="s">
        <v>127</v>
      </c>
    </row>
    <row r="525" spans="1:21" s="21" customFormat="1" ht="86.25" customHeight="1">
      <c r="A525" s="26"/>
      <c r="B525" s="107">
        <v>29</v>
      </c>
      <c r="C525" s="17" t="s">
        <v>3105</v>
      </c>
      <c r="D525" s="107" t="s">
        <v>1</v>
      </c>
      <c r="E525" s="107" t="s">
        <v>436</v>
      </c>
      <c r="F525" s="107">
        <v>2222025962</v>
      </c>
      <c r="G525" s="107" t="s">
        <v>2399</v>
      </c>
      <c r="H525" s="57" t="s">
        <v>437</v>
      </c>
      <c r="I525" s="107" t="s">
        <v>124</v>
      </c>
      <c r="J525" s="107" t="s">
        <v>60</v>
      </c>
      <c r="K525" s="107" t="s">
        <v>2565</v>
      </c>
      <c r="L525" s="11" t="s">
        <v>2400</v>
      </c>
      <c r="M525" s="107" t="s">
        <v>82</v>
      </c>
      <c r="N525" s="107" t="s">
        <v>50</v>
      </c>
      <c r="O525" s="107" t="s">
        <v>122</v>
      </c>
      <c r="P525" s="107" t="s">
        <v>122</v>
      </c>
      <c r="Q525" s="107" t="s">
        <v>3507</v>
      </c>
      <c r="R525" s="107" t="s">
        <v>122</v>
      </c>
      <c r="S525" s="107" t="s">
        <v>2401</v>
      </c>
      <c r="T525" s="107" t="s">
        <v>438</v>
      </c>
      <c r="U525" s="107" t="s">
        <v>248</v>
      </c>
    </row>
    <row r="526" spans="1:21" s="21" customFormat="1" ht="84" customHeight="1">
      <c r="A526" s="26"/>
      <c r="B526" s="107">
        <v>30</v>
      </c>
      <c r="C526" s="17" t="s">
        <v>3106</v>
      </c>
      <c r="D526" s="107" t="s">
        <v>1</v>
      </c>
      <c r="E526" s="107" t="s">
        <v>339</v>
      </c>
      <c r="F526" s="107">
        <v>2222025970</v>
      </c>
      <c r="G526" s="107" t="s">
        <v>3274</v>
      </c>
      <c r="H526" s="107" t="s">
        <v>2402</v>
      </c>
      <c r="I526" s="107" t="s">
        <v>124</v>
      </c>
      <c r="J526" s="107" t="s">
        <v>60</v>
      </c>
      <c r="K526" s="107" t="s">
        <v>2565</v>
      </c>
      <c r="L526" s="11">
        <v>5000</v>
      </c>
      <c r="M526" s="107" t="s">
        <v>1930</v>
      </c>
      <c r="N526" s="107" t="s">
        <v>50</v>
      </c>
      <c r="O526" s="107" t="s">
        <v>122</v>
      </c>
      <c r="P526" s="107" t="s">
        <v>2403</v>
      </c>
      <c r="Q526" s="13" t="s">
        <v>3433</v>
      </c>
      <c r="R526" s="107" t="s">
        <v>2404</v>
      </c>
      <c r="S526" s="107" t="s">
        <v>2405</v>
      </c>
      <c r="T526" s="107" t="s">
        <v>2406</v>
      </c>
      <c r="U526" s="107" t="s">
        <v>335</v>
      </c>
    </row>
    <row r="527" spans="1:21" s="21" customFormat="1" ht="78" customHeight="1">
      <c r="A527" s="26"/>
      <c r="B527" s="107">
        <v>31</v>
      </c>
      <c r="C527" s="17" t="s">
        <v>3107</v>
      </c>
      <c r="D527" s="107" t="s">
        <v>1</v>
      </c>
      <c r="E527" s="107" t="s">
        <v>2407</v>
      </c>
      <c r="F527" s="107">
        <v>2222877090</v>
      </c>
      <c r="G527" s="107" t="s">
        <v>3275</v>
      </c>
      <c r="H527" s="107" t="s">
        <v>2408</v>
      </c>
      <c r="I527" s="107" t="s">
        <v>124</v>
      </c>
      <c r="J527" s="107" t="s">
        <v>60</v>
      </c>
      <c r="K527" s="107" t="s">
        <v>2565</v>
      </c>
      <c r="L527" s="11">
        <v>360</v>
      </c>
      <c r="M527" s="107" t="s">
        <v>357</v>
      </c>
      <c r="N527" s="107" t="s">
        <v>50</v>
      </c>
      <c r="O527" s="107" t="s">
        <v>122</v>
      </c>
      <c r="P527" s="107">
        <v>2020</v>
      </c>
      <c r="Q527" s="107" t="s">
        <v>3450</v>
      </c>
      <c r="R527" s="107" t="s">
        <v>122</v>
      </c>
      <c r="S527" s="107" t="s">
        <v>2409</v>
      </c>
      <c r="T527" s="107" t="s">
        <v>2410</v>
      </c>
      <c r="U527" s="107" t="s">
        <v>127</v>
      </c>
    </row>
    <row r="528" spans="1:21" s="21" customFormat="1" ht="74.25" customHeight="1">
      <c r="A528" s="26"/>
      <c r="B528" s="107">
        <v>32</v>
      </c>
      <c r="C528" s="17" t="s">
        <v>3108</v>
      </c>
      <c r="D528" s="107" t="s">
        <v>1</v>
      </c>
      <c r="E528" s="107" t="s">
        <v>360</v>
      </c>
      <c r="F528" s="107">
        <v>2222025923</v>
      </c>
      <c r="G528" s="107" t="s">
        <v>3276</v>
      </c>
      <c r="H528" s="107" t="s">
        <v>2411</v>
      </c>
      <c r="I528" s="107" t="s">
        <v>124</v>
      </c>
      <c r="J528" s="107" t="s">
        <v>60</v>
      </c>
      <c r="K528" s="107" t="s">
        <v>2565</v>
      </c>
      <c r="L528" s="11">
        <v>64</v>
      </c>
      <c r="M528" s="107" t="s">
        <v>311</v>
      </c>
      <c r="N528" s="107" t="s">
        <v>50</v>
      </c>
      <c r="O528" s="107" t="s">
        <v>122</v>
      </c>
      <c r="P528" s="107">
        <v>1979</v>
      </c>
      <c r="Q528" s="107" t="s">
        <v>3407</v>
      </c>
      <c r="R528" s="107" t="s">
        <v>122</v>
      </c>
      <c r="S528" s="107" t="s">
        <v>2412</v>
      </c>
      <c r="T528" s="107" t="s">
        <v>127</v>
      </c>
      <c r="U528" s="107" t="s">
        <v>122</v>
      </c>
    </row>
    <row r="529" spans="1:21" s="21" customFormat="1" ht="75.75" customHeight="1">
      <c r="A529" s="26"/>
      <c r="B529" s="107">
        <v>33</v>
      </c>
      <c r="C529" s="17" t="s">
        <v>3459</v>
      </c>
      <c r="D529" s="107" t="s">
        <v>1</v>
      </c>
      <c r="E529" s="107" t="s">
        <v>320</v>
      </c>
      <c r="F529" s="107">
        <v>2223034230</v>
      </c>
      <c r="G529" s="107" t="s">
        <v>2413</v>
      </c>
      <c r="H529" s="107" t="s">
        <v>321</v>
      </c>
      <c r="I529" s="107" t="s">
        <v>124</v>
      </c>
      <c r="J529" s="107" t="s">
        <v>60</v>
      </c>
      <c r="K529" s="107" t="s">
        <v>2565</v>
      </c>
      <c r="L529" s="11">
        <v>357</v>
      </c>
      <c r="M529" s="107" t="s">
        <v>104</v>
      </c>
      <c r="N529" s="107" t="s">
        <v>50</v>
      </c>
      <c r="O529" s="107" t="s">
        <v>122</v>
      </c>
      <c r="P529" s="107" t="s">
        <v>3218</v>
      </c>
      <c r="Q529" s="107" t="s">
        <v>3588</v>
      </c>
      <c r="R529" s="107" t="s">
        <v>322</v>
      </c>
      <c r="S529" s="107" t="s">
        <v>122</v>
      </c>
      <c r="T529" s="107" t="s">
        <v>3320</v>
      </c>
      <c r="U529" s="107" t="s">
        <v>127</v>
      </c>
    </row>
    <row r="530" spans="1:21" s="21" customFormat="1" ht="94.5" customHeight="1">
      <c r="A530" s="26"/>
      <c r="B530" s="4">
        <v>34</v>
      </c>
      <c r="C530" s="17" t="s">
        <v>3109</v>
      </c>
      <c r="D530" s="107" t="s">
        <v>1</v>
      </c>
      <c r="E530" s="107" t="s">
        <v>2414</v>
      </c>
      <c r="F530" s="107">
        <v>2223033740</v>
      </c>
      <c r="G530" s="107" t="s">
        <v>2415</v>
      </c>
      <c r="H530" s="107" t="s">
        <v>366</v>
      </c>
      <c r="I530" s="107" t="s">
        <v>124</v>
      </c>
      <c r="J530" s="107" t="s">
        <v>60</v>
      </c>
      <c r="K530" s="107" t="s">
        <v>2565</v>
      </c>
      <c r="L530" s="11">
        <v>70</v>
      </c>
      <c r="M530" s="107" t="s">
        <v>221</v>
      </c>
      <c r="N530" s="107" t="s">
        <v>50</v>
      </c>
      <c r="O530" s="107" t="s">
        <v>122</v>
      </c>
      <c r="P530" s="107">
        <v>1992</v>
      </c>
      <c r="Q530" s="107" t="s">
        <v>3453</v>
      </c>
      <c r="R530" s="107" t="s">
        <v>122</v>
      </c>
      <c r="S530" s="107" t="s">
        <v>122</v>
      </c>
      <c r="T530" s="107" t="s">
        <v>3319</v>
      </c>
      <c r="U530" s="107" t="s">
        <v>122</v>
      </c>
    </row>
    <row r="531" spans="1:21" s="21" customFormat="1" ht="77.25" customHeight="1">
      <c r="A531" s="26"/>
      <c r="B531" s="107">
        <v>35</v>
      </c>
      <c r="C531" s="17" t="s">
        <v>3110</v>
      </c>
      <c r="D531" s="107" t="s">
        <v>1</v>
      </c>
      <c r="E531" s="107" t="s">
        <v>2416</v>
      </c>
      <c r="F531" s="107"/>
      <c r="G531" s="107" t="s">
        <v>2417</v>
      </c>
      <c r="H531" s="107" t="s">
        <v>2418</v>
      </c>
      <c r="I531" s="107" t="s">
        <v>124</v>
      </c>
      <c r="J531" s="107" t="s">
        <v>60</v>
      </c>
      <c r="K531" s="107" t="s">
        <v>2565</v>
      </c>
      <c r="L531" s="11">
        <v>321</v>
      </c>
      <c r="M531" s="107" t="s">
        <v>463</v>
      </c>
      <c r="N531" s="107" t="s">
        <v>50</v>
      </c>
      <c r="O531" s="107" t="s">
        <v>122</v>
      </c>
      <c r="P531" s="107" t="s">
        <v>1021</v>
      </c>
      <c r="Q531" s="107" t="s">
        <v>3434</v>
      </c>
      <c r="R531" s="107" t="s">
        <v>2419</v>
      </c>
      <c r="S531" s="107" t="s">
        <v>2420</v>
      </c>
      <c r="T531" s="107" t="s">
        <v>3318</v>
      </c>
      <c r="U531" s="107" t="s">
        <v>127</v>
      </c>
    </row>
    <row r="532" spans="1:21" s="21" customFormat="1" ht="70.5" customHeight="1">
      <c r="A532" s="26"/>
      <c r="B532" s="107">
        <v>36</v>
      </c>
      <c r="C532" s="17" t="s">
        <v>3111</v>
      </c>
      <c r="D532" s="107" t="s">
        <v>1</v>
      </c>
      <c r="E532" s="107" t="s">
        <v>2421</v>
      </c>
      <c r="F532" s="107">
        <v>2221031040</v>
      </c>
      <c r="G532" s="107" t="s">
        <v>3277</v>
      </c>
      <c r="H532" s="107" t="s">
        <v>2422</v>
      </c>
      <c r="I532" s="107" t="s">
        <v>124</v>
      </c>
      <c r="J532" s="107" t="s">
        <v>60</v>
      </c>
      <c r="K532" s="107" t="s">
        <v>2565</v>
      </c>
      <c r="L532" s="11">
        <v>4000</v>
      </c>
      <c r="M532" s="107" t="s">
        <v>325</v>
      </c>
      <c r="N532" s="107" t="s">
        <v>50</v>
      </c>
      <c r="O532" s="107" t="s">
        <v>122</v>
      </c>
      <c r="P532" s="107">
        <v>1968</v>
      </c>
      <c r="Q532" s="107" t="s">
        <v>3508</v>
      </c>
      <c r="R532" s="107" t="s">
        <v>326</v>
      </c>
      <c r="S532" s="107" t="s">
        <v>327</v>
      </c>
      <c r="T532" s="107" t="s">
        <v>3317</v>
      </c>
      <c r="U532" s="107" t="s">
        <v>127</v>
      </c>
    </row>
    <row r="533" spans="1:21" s="21" customFormat="1" ht="76.5" customHeight="1">
      <c r="A533" s="26"/>
      <c r="B533" s="107">
        <v>37</v>
      </c>
      <c r="C533" s="17" t="s">
        <v>3112</v>
      </c>
      <c r="D533" s="107" t="s">
        <v>1</v>
      </c>
      <c r="E533" s="107" t="s">
        <v>454</v>
      </c>
      <c r="F533" s="107" t="s">
        <v>455</v>
      </c>
      <c r="G533" s="107" t="s">
        <v>2423</v>
      </c>
      <c r="H533" s="107" t="s">
        <v>456</v>
      </c>
      <c r="I533" s="107" t="s">
        <v>124</v>
      </c>
      <c r="J533" s="107" t="s">
        <v>60</v>
      </c>
      <c r="K533" s="107" t="s">
        <v>2565</v>
      </c>
      <c r="L533" s="11">
        <v>3500</v>
      </c>
      <c r="M533" s="107" t="s">
        <v>238</v>
      </c>
      <c r="N533" s="107" t="s">
        <v>50</v>
      </c>
      <c r="O533" s="107" t="s">
        <v>122</v>
      </c>
      <c r="P533" s="107" t="s">
        <v>457</v>
      </c>
      <c r="Q533" s="107" t="s">
        <v>3509</v>
      </c>
      <c r="R533" s="107" t="s">
        <v>2424</v>
      </c>
      <c r="S533" s="107" t="s">
        <v>458</v>
      </c>
      <c r="T533" s="107" t="s">
        <v>459</v>
      </c>
      <c r="U533" s="107" t="s">
        <v>122</v>
      </c>
    </row>
    <row r="534" spans="1:21" s="21" customFormat="1" ht="89.25" customHeight="1">
      <c r="A534" s="26"/>
      <c r="B534" s="107">
        <v>38</v>
      </c>
      <c r="C534" s="17" t="s">
        <v>3113</v>
      </c>
      <c r="D534" s="107" t="s">
        <v>1</v>
      </c>
      <c r="E534" s="107" t="s">
        <v>398</v>
      </c>
      <c r="F534" s="107" t="s">
        <v>2425</v>
      </c>
      <c r="G534" s="107" t="s">
        <v>3278</v>
      </c>
      <c r="H534" s="107"/>
      <c r="I534" s="107" t="s">
        <v>124</v>
      </c>
      <c r="J534" s="107" t="s">
        <v>60</v>
      </c>
      <c r="K534" s="107" t="s">
        <v>2565</v>
      </c>
      <c r="L534" s="11">
        <v>250</v>
      </c>
      <c r="M534" s="107" t="s">
        <v>311</v>
      </c>
      <c r="N534" s="107" t="s">
        <v>50</v>
      </c>
      <c r="O534" s="107" t="s">
        <v>122</v>
      </c>
      <c r="P534" s="107">
        <v>2020</v>
      </c>
      <c r="Q534" s="107" t="s">
        <v>3406</v>
      </c>
      <c r="R534" s="107" t="s">
        <v>399</v>
      </c>
      <c r="S534" s="107" t="s">
        <v>2426</v>
      </c>
      <c r="T534" s="107" t="s">
        <v>400</v>
      </c>
      <c r="U534" s="107" t="s">
        <v>127</v>
      </c>
    </row>
    <row r="535" spans="1:21" s="21" customFormat="1" ht="85.5" customHeight="1">
      <c r="A535" s="26"/>
      <c r="B535" s="107">
        <v>39</v>
      </c>
      <c r="C535" s="17" t="s">
        <v>3114</v>
      </c>
      <c r="D535" s="107" t="s">
        <v>1</v>
      </c>
      <c r="E535" s="107" t="s">
        <v>2427</v>
      </c>
      <c r="F535" s="107">
        <v>2224043879</v>
      </c>
      <c r="G535" s="107" t="s">
        <v>3279</v>
      </c>
      <c r="H535" s="107" t="s">
        <v>2428</v>
      </c>
      <c r="I535" s="107" t="s">
        <v>124</v>
      </c>
      <c r="J535" s="107" t="s">
        <v>60</v>
      </c>
      <c r="K535" s="107" t="s">
        <v>2565</v>
      </c>
      <c r="L535" s="11">
        <v>79</v>
      </c>
      <c r="M535" s="107" t="s">
        <v>1303</v>
      </c>
      <c r="N535" s="107" t="s">
        <v>50</v>
      </c>
      <c r="O535" s="107" t="s">
        <v>122</v>
      </c>
      <c r="P535" s="107" t="s">
        <v>3217</v>
      </c>
      <c r="Q535" s="107" t="s">
        <v>3589</v>
      </c>
      <c r="R535" s="107" t="s">
        <v>122</v>
      </c>
      <c r="S535" s="107" t="s">
        <v>2429</v>
      </c>
      <c r="T535" s="107" t="s">
        <v>2430</v>
      </c>
      <c r="U535" s="107" t="s">
        <v>127</v>
      </c>
    </row>
    <row r="536" spans="1:21" s="21" customFormat="1" ht="65.25" customHeight="1">
      <c r="A536" s="26"/>
      <c r="B536" s="4">
        <v>40</v>
      </c>
      <c r="C536" s="17" t="s">
        <v>3115</v>
      </c>
      <c r="D536" s="107" t="s">
        <v>1</v>
      </c>
      <c r="E536" s="107" t="s">
        <v>405</v>
      </c>
      <c r="F536" s="107">
        <v>2224043981</v>
      </c>
      <c r="G536" s="107" t="s">
        <v>2431</v>
      </c>
      <c r="H536" s="107" t="s">
        <v>122</v>
      </c>
      <c r="I536" s="107" t="s">
        <v>124</v>
      </c>
      <c r="J536" s="107" t="s">
        <v>60</v>
      </c>
      <c r="K536" s="107" t="s">
        <v>2565</v>
      </c>
      <c r="L536" s="11">
        <v>235</v>
      </c>
      <c r="M536" s="107" t="s">
        <v>341</v>
      </c>
      <c r="N536" s="107" t="s">
        <v>50</v>
      </c>
      <c r="O536" s="107" t="s">
        <v>122</v>
      </c>
      <c r="P536" s="107">
        <v>1957</v>
      </c>
      <c r="Q536" s="107" t="s">
        <v>3415</v>
      </c>
      <c r="R536" s="107" t="s">
        <v>2432</v>
      </c>
      <c r="S536" s="107" t="s">
        <v>127</v>
      </c>
      <c r="T536" s="107" t="s">
        <v>127</v>
      </c>
      <c r="U536" s="107" t="s">
        <v>127</v>
      </c>
    </row>
    <row r="537" spans="1:21" s="21" customFormat="1" ht="75.75" customHeight="1">
      <c r="A537" s="26"/>
      <c r="B537" s="4">
        <v>41</v>
      </c>
      <c r="C537" s="17" t="s">
        <v>3116</v>
      </c>
      <c r="D537" s="107" t="s">
        <v>1</v>
      </c>
      <c r="E537" s="107" t="s">
        <v>490</v>
      </c>
      <c r="F537" s="107">
        <v>2223033050</v>
      </c>
      <c r="G537" s="107" t="s">
        <v>2433</v>
      </c>
      <c r="H537" s="107" t="s">
        <v>491</v>
      </c>
      <c r="I537" s="107" t="s">
        <v>124</v>
      </c>
      <c r="J537" s="107" t="s">
        <v>60</v>
      </c>
      <c r="K537" s="107" t="s">
        <v>2565</v>
      </c>
      <c r="L537" s="11">
        <v>4000</v>
      </c>
      <c r="M537" s="107" t="s">
        <v>70</v>
      </c>
      <c r="N537" s="107" t="s">
        <v>50</v>
      </c>
      <c r="O537" s="107" t="s">
        <v>122</v>
      </c>
      <c r="P537" s="107" t="s">
        <v>3216</v>
      </c>
      <c r="Q537" s="13" t="s">
        <v>3410</v>
      </c>
      <c r="R537" s="107"/>
      <c r="S537" s="107" t="s">
        <v>2434</v>
      </c>
      <c r="T537" s="107" t="s">
        <v>3316</v>
      </c>
      <c r="U537" s="107" t="s">
        <v>127</v>
      </c>
    </row>
    <row r="538" spans="1:21" s="21" customFormat="1" ht="63.75" customHeight="1">
      <c r="A538" s="26"/>
      <c r="B538" s="4">
        <v>42</v>
      </c>
      <c r="C538" s="17" t="s">
        <v>3117</v>
      </c>
      <c r="D538" s="107" t="s">
        <v>1</v>
      </c>
      <c r="E538" s="107" t="s">
        <v>2435</v>
      </c>
      <c r="F538" s="107">
        <v>2223011384</v>
      </c>
      <c r="G538" s="107" t="s">
        <v>2436</v>
      </c>
      <c r="H538" s="6" t="s">
        <v>323</v>
      </c>
      <c r="I538" s="107" t="s">
        <v>124</v>
      </c>
      <c r="J538" s="107" t="s">
        <v>60</v>
      </c>
      <c r="K538" s="107" t="s">
        <v>2565</v>
      </c>
      <c r="L538" s="11">
        <v>79</v>
      </c>
      <c r="M538" s="107" t="s">
        <v>2437</v>
      </c>
      <c r="N538" s="107" t="s">
        <v>50</v>
      </c>
      <c r="O538" s="107" t="s">
        <v>122</v>
      </c>
      <c r="P538" s="107">
        <v>1991</v>
      </c>
      <c r="Q538" s="107" t="s">
        <v>3435</v>
      </c>
      <c r="R538" s="107" t="s">
        <v>122</v>
      </c>
      <c r="S538" s="107" t="s">
        <v>324</v>
      </c>
      <c r="T538" s="107" t="s">
        <v>3315</v>
      </c>
      <c r="U538" s="107" t="s">
        <v>127</v>
      </c>
    </row>
    <row r="539" spans="1:21" s="21" customFormat="1" ht="72" customHeight="1">
      <c r="A539" s="26"/>
      <c r="B539" s="4">
        <v>43</v>
      </c>
      <c r="C539" s="17" t="s">
        <v>3118</v>
      </c>
      <c r="D539" s="107" t="s">
        <v>1</v>
      </c>
      <c r="E539" s="107" t="s">
        <v>493</v>
      </c>
      <c r="F539" s="107">
        <v>2222025930</v>
      </c>
      <c r="G539" s="107" t="s">
        <v>3002</v>
      </c>
      <c r="H539" s="107" t="s">
        <v>2438</v>
      </c>
      <c r="I539" s="107" t="s">
        <v>124</v>
      </c>
      <c r="J539" s="107" t="s">
        <v>60</v>
      </c>
      <c r="K539" s="107" t="s">
        <v>2565</v>
      </c>
      <c r="L539" s="11">
        <v>4500</v>
      </c>
      <c r="M539" s="29" t="s">
        <v>2439</v>
      </c>
      <c r="N539" s="107" t="s">
        <v>50</v>
      </c>
      <c r="O539" s="107" t="s">
        <v>122</v>
      </c>
      <c r="P539" s="13" t="s">
        <v>3215</v>
      </c>
      <c r="Q539" s="107" t="s">
        <v>3510</v>
      </c>
      <c r="R539" s="107" t="s">
        <v>122</v>
      </c>
      <c r="S539" s="107" t="s">
        <v>2440</v>
      </c>
      <c r="T539" s="107" t="s">
        <v>2441</v>
      </c>
      <c r="U539" s="107" t="s">
        <v>122</v>
      </c>
    </row>
    <row r="540" spans="1:21" s="21" customFormat="1" ht="72" customHeight="1">
      <c r="A540" s="26"/>
      <c r="B540" s="4">
        <v>44</v>
      </c>
      <c r="C540" s="17" t="s">
        <v>3119</v>
      </c>
      <c r="D540" s="107" t="s">
        <v>1</v>
      </c>
      <c r="E540" s="107" t="s">
        <v>2442</v>
      </c>
      <c r="F540" s="107">
        <v>2224043854</v>
      </c>
      <c r="G540" s="107" t="s">
        <v>3280</v>
      </c>
      <c r="H540" s="107" t="s">
        <v>2443</v>
      </c>
      <c r="I540" s="107" t="s">
        <v>124</v>
      </c>
      <c r="J540" s="107" t="s">
        <v>60</v>
      </c>
      <c r="K540" s="107" t="s">
        <v>2565</v>
      </c>
      <c r="L540" s="11">
        <v>270</v>
      </c>
      <c r="M540" s="107" t="s">
        <v>408</v>
      </c>
      <c r="N540" s="107" t="s">
        <v>50</v>
      </c>
      <c r="O540" s="107" t="s">
        <v>122</v>
      </c>
      <c r="P540" s="107" t="s">
        <v>3214</v>
      </c>
      <c r="Q540" s="107" t="s">
        <v>3590</v>
      </c>
      <c r="R540" s="107" t="s">
        <v>2013</v>
      </c>
      <c r="S540" s="107" t="s">
        <v>418</v>
      </c>
      <c r="T540" s="107" t="s">
        <v>3314</v>
      </c>
      <c r="U540" s="107" t="s">
        <v>127</v>
      </c>
    </row>
    <row r="541" spans="1:21" s="21" customFormat="1" ht="75.75" customHeight="1">
      <c r="A541" s="26"/>
      <c r="B541" s="4">
        <v>45</v>
      </c>
      <c r="C541" s="17" t="s">
        <v>3120</v>
      </c>
      <c r="D541" s="107" t="s">
        <v>1</v>
      </c>
      <c r="E541" s="107" t="s">
        <v>2444</v>
      </c>
      <c r="F541" s="107">
        <v>2223011909</v>
      </c>
      <c r="G541" s="107" t="s">
        <v>2445</v>
      </c>
      <c r="H541" s="107" t="s">
        <v>2446</v>
      </c>
      <c r="I541" s="107" t="s">
        <v>124</v>
      </c>
      <c r="J541" s="107" t="s">
        <v>60</v>
      </c>
      <c r="K541" s="107" t="s">
        <v>2565</v>
      </c>
      <c r="L541" s="11">
        <v>79</v>
      </c>
      <c r="M541" s="107" t="s">
        <v>2447</v>
      </c>
      <c r="N541" s="107" t="s">
        <v>50</v>
      </c>
      <c r="O541" s="107" t="s">
        <v>122</v>
      </c>
      <c r="P541" s="107">
        <v>1989</v>
      </c>
      <c r="Q541" s="107" t="s">
        <v>3436</v>
      </c>
      <c r="R541" s="107" t="s">
        <v>1049</v>
      </c>
      <c r="S541" s="107" t="s">
        <v>2448</v>
      </c>
      <c r="T541" s="107" t="s">
        <v>2449</v>
      </c>
      <c r="U541" s="107" t="s">
        <v>122</v>
      </c>
    </row>
    <row r="542" spans="1:21" s="21" customFormat="1" ht="79.5" customHeight="1">
      <c r="A542" s="26"/>
      <c r="B542" s="4">
        <v>46</v>
      </c>
      <c r="C542" s="17" t="s">
        <v>3121</v>
      </c>
      <c r="D542" s="107" t="s">
        <v>1</v>
      </c>
      <c r="E542" s="107" t="s">
        <v>460</v>
      </c>
      <c r="F542" s="107">
        <v>2225043455</v>
      </c>
      <c r="G542" s="107" t="s">
        <v>2450</v>
      </c>
      <c r="H542" s="107" t="s">
        <v>461</v>
      </c>
      <c r="I542" s="107" t="s">
        <v>124</v>
      </c>
      <c r="J542" s="107" t="s">
        <v>60</v>
      </c>
      <c r="K542" s="107" t="s">
        <v>2565</v>
      </c>
      <c r="L542" s="11">
        <v>235</v>
      </c>
      <c r="M542" s="107" t="s">
        <v>311</v>
      </c>
      <c r="N542" s="107" t="s">
        <v>50</v>
      </c>
      <c r="O542" s="107" t="s">
        <v>122</v>
      </c>
      <c r="P542" s="107" t="s">
        <v>122</v>
      </c>
      <c r="Q542" s="107" t="s">
        <v>3640</v>
      </c>
      <c r="R542" s="107" t="s">
        <v>122</v>
      </c>
      <c r="S542" s="107" t="s">
        <v>462</v>
      </c>
      <c r="T542" s="107" t="s">
        <v>3313</v>
      </c>
      <c r="U542" s="107" t="s">
        <v>127</v>
      </c>
    </row>
    <row r="543" spans="1:21" s="21" customFormat="1" ht="63" customHeight="1">
      <c r="A543" s="26"/>
      <c r="B543" s="4">
        <v>47</v>
      </c>
      <c r="C543" s="17" t="s">
        <v>3122</v>
      </c>
      <c r="D543" s="107" t="s">
        <v>1</v>
      </c>
      <c r="E543" s="107" t="s">
        <v>382</v>
      </c>
      <c r="F543" s="107">
        <v>2222025916</v>
      </c>
      <c r="G543" s="107" t="s">
        <v>2451</v>
      </c>
      <c r="H543" s="5" t="s">
        <v>383</v>
      </c>
      <c r="I543" s="107" t="s">
        <v>124</v>
      </c>
      <c r="J543" s="107" t="s">
        <v>60</v>
      </c>
      <c r="K543" s="107" t="s">
        <v>2565</v>
      </c>
      <c r="L543" s="11">
        <v>290</v>
      </c>
      <c r="M543" s="107" t="s">
        <v>2452</v>
      </c>
      <c r="N543" s="107" t="s">
        <v>50</v>
      </c>
      <c r="O543" s="107" t="s">
        <v>122</v>
      </c>
      <c r="P543" s="107" t="s">
        <v>3194</v>
      </c>
      <c r="Q543" s="107" t="s">
        <v>3511</v>
      </c>
      <c r="R543" s="107" t="s">
        <v>2453</v>
      </c>
      <c r="S543" s="107" t="s">
        <v>2454</v>
      </c>
      <c r="T543" s="107" t="s">
        <v>384</v>
      </c>
      <c r="U543" s="107" t="s">
        <v>122</v>
      </c>
    </row>
    <row r="544" spans="1:21" s="21" customFormat="1" ht="43.5" customHeight="1">
      <c r="A544" s="26"/>
      <c r="B544" s="4">
        <v>48</v>
      </c>
      <c r="C544" s="17" t="s">
        <v>3123</v>
      </c>
      <c r="D544" s="107" t="s">
        <v>1</v>
      </c>
      <c r="E544" s="107" t="s">
        <v>471</v>
      </c>
      <c r="F544" s="107">
        <v>2225043494</v>
      </c>
      <c r="G544" s="107" t="s">
        <v>3281</v>
      </c>
      <c r="H544" s="107" t="s">
        <v>2455</v>
      </c>
      <c r="I544" s="107" t="s">
        <v>124</v>
      </c>
      <c r="J544" s="107" t="s">
        <v>60</v>
      </c>
      <c r="K544" s="107" t="s">
        <v>2565</v>
      </c>
      <c r="L544" s="11">
        <v>79</v>
      </c>
      <c r="M544" s="107" t="s">
        <v>238</v>
      </c>
      <c r="N544" s="107" t="s">
        <v>50</v>
      </c>
      <c r="O544" s="107" t="s">
        <v>122</v>
      </c>
      <c r="P544" s="14" t="s">
        <v>3213</v>
      </c>
      <c r="Q544" s="107" t="s">
        <v>3591</v>
      </c>
      <c r="R544" s="107" t="s">
        <v>2456</v>
      </c>
      <c r="S544" s="107" t="s">
        <v>2457</v>
      </c>
      <c r="T544" s="107" t="s">
        <v>3312</v>
      </c>
      <c r="U544" s="107" t="s">
        <v>127</v>
      </c>
    </row>
    <row r="545" spans="1:21" s="21" customFormat="1" ht="74.25" customHeight="1">
      <c r="A545" s="26"/>
      <c r="B545" s="4">
        <v>49</v>
      </c>
      <c r="C545" s="17" t="s">
        <v>3125</v>
      </c>
      <c r="D545" s="107" t="s">
        <v>1</v>
      </c>
      <c r="E545" s="107" t="s">
        <v>2458</v>
      </c>
      <c r="F545" s="107">
        <v>2221031057</v>
      </c>
      <c r="G545" s="107" t="s">
        <v>3282</v>
      </c>
      <c r="H545" s="6" t="s">
        <v>2459</v>
      </c>
      <c r="I545" s="107" t="s">
        <v>124</v>
      </c>
      <c r="J545" s="107">
        <v>1991</v>
      </c>
      <c r="K545" s="107" t="s">
        <v>2565</v>
      </c>
      <c r="L545" s="11">
        <v>4500</v>
      </c>
      <c r="M545" s="107" t="s">
        <v>99</v>
      </c>
      <c r="N545" s="107" t="s">
        <v>50</v>
      </c>
      <c r="O545" s="107" t="s">
        <v>122</v>
      </c>
      <c r="P545" s="107">
        <v>2016</v>
      </c>
      <c r="Q545" s="107" t="s">
        <v>3639</v>
      </c>
      <c r="R545" s="107" t="s">
        <v>2460</v>
      </c>
      <c r="S545" s="107" t="s">
        <v>489</v>
      </c>
      <c r="T545" s="107" t="s">
        <v>2461</v>
      </c>
      <c r="U545" s="107" t="s">
        <v>127</v>
      </c>
    </row>
    <row r="546" spans="1:21" s="21" customFormat="1" ht="61.5" customHeight="1">
      <c r="A546" s="26"/>
      <c r="B546" s="4">
        <v>50</v>
      </c>
      <c r="C546" s="17" t="s">
        <v>3124</v>
      </c>
      <c r="D546" s="107" t="s">
        <v>1</v>
      </c>
      <c r="E546" s="107" t="s">
        <v>2462</v>
      </c>
      <c r="F546" s="107">
        <v>2225043511</v>
      </c>
      <c r="G546" s="107" t="s">
        <v>2463</v>
      </c>
      <c r="H546" s="107" t="s">
        <v>472</v>
      </c>
      <c r="I546" s="107" t="s">
        <v>124</v>
      </c>
      <c r="J546" s="107" t="s">
        <v>60</v>
      </c>
      <c r="K546" s="107" t="s">
        <v>2565</v>
      </c>
      <c r="L546" s="11">
        <v>345</v>
      </c>
      <c r="M546" s="107" t="s">
        <v>408</v>
      </c>
      <c r="N546" s="107" t="s">
        <v>50</v>
      </c>
      <c r="O546" s="107" t="s">
        <v>122</v>
      </c>
      <c r="P546" s="8">
        <v>1991</v>
      </c>
      <c r="Q546" s="107" t="s">
        <v>3591</v>
      </c>
      <c r="R546" s="107" t="s">
        <v>2456</v>
      </c>
      <c r="S546" s="107" t="s">
        <v>2457</v>
      </c>
      <c r="T546" s="107" t="s">
        <v>473</v>
      </c>
      <c r="U546" s="107" t="s">
        <v>127</v>
      </c>
    </row>
    <row r="547" spans="1:21" s="21" customFormat="1" ht="65.25" customHeight="1">
      <c r="A547" s="26"/>
      <c r="B547" s="4">
        <v>51</v>
      </c>
      <c r="C547" s="17" t="s">
        <v>3126</v>
      </c>
      <c r="D547" s="107" t="s">
        <v>1</v>
      </c>
      <c r="E547" s="107" t="s">
        <v>426</v>
      </c>
      <c r="F547" s="107">
        <v>2224043967</v>
      </c>
      <c r="G547" s="107" t="s">
        <v>2464</v>
      </c>
      <c r="H547" s="107" t="s">
        <v>427</v>
      </c>
      <c r="I547" s="107" t="s">
        <v>124</v>
      </c>
      <c r="J547" s="107" t="s">
        <v>60</v>
      </c>
      <c r="K547" s="107" t="s">
        <v>2565</v>
      </c>
      <c r="L547" s="11">
        <v>350</v>
      </c>
      <c r="M547" s="30" t="s">
        <v>428</v>
      </c>
      <c r="N547" s="107" t="s">
        <v>50</v>
      </c>
      <c r="O547" s="107" t="s">
        <v>122</v>
      </c>
      <c r="P547" s="107">
        <v>1963</v>
      </c>
      <c r="Q547" s="107" t="s">
        <v>3411</v>
      </c>
      <c r="R547" s="107" t="s">
        <v>1049</v>
      </c>
      <c r="S547" s="107" t="s">
        <v>429</v>
      </c>
      <c r="T547" s="107" t="s">
        <v>430</v>
      </c>
      <c r="U547" s="107" t="s">
        <v>122</v>
      </c>
    </row>
    <row r="548" spans="1:21" s="21" customFormat="1" ht="81" customHeight="1">
      <c r="A548" s="26"/>
      <c r="B548" s="4">
        <v>52</v>
      </c>
      <c r="C548" s="17" t="s">
        <v>3127</v>
      </c>
      <c r="D548" s="107" t="s">
        <v>1</v>
      </c>
      <c r="E548" s="107" t="s">
        <v>415</v>
      </c>
      <c r="F548" s="107">
        <v>2225041994</v>
      </c>
      <c r="G548" s="107" t="s">
        <v>2465</v>
      </c>
      <c r="H548" s="107" t="s">
        <v>416</v>
      </c>
      <c r="I548" s="107" t="s">
        <v>124</v>
      </c>
      <c r="J548" s="107" t="s">
        <v>60</v>
      </c>
      <c r="K548" s="107" t="s">
        <v>2565</v>
      </c>
      <c r="L548" s="11">
        <v>350</v>
      </c>
      <c r="M548" s="107" t="s">
        <v>221</v>
      </c>
      <c r="N548" s="107" t="s">
        <v>50</v>
      </c>
      <c r="O548" s="107" t="s">
        <v>122</v>
      </c>
      <c r="P548" s="107">
        <v>2002</v>
      </c>
      <c r="Q548" s="107" t="s">
        <v>3635</v>
      </c>
      <c r="R548" s="107" t="s">
        <v>122</v>
      </c>
      <c r="S548" s="107" t="s">
        <v>122</v>
      </c>
      <c r="T548" s="107" t="s">
        <v>417</v>
      </c>
      <c r="U548" s="107" t="s">
        <v>122</v>
      </c>
    </row>
    <row r="549" spans="1:21" s="21" customFormat="1" ht="88.5" customHeight="1">
      <c r="A549" s="26"/>
      <c r="B549" s="4">
        <v>53</v>
      </c>
      <c r="C549" s="17" t="s">
        <v>3128</v>
      </c>
      <c r="D549" s="107" t="s">
        <v>1</v>
      </c>
      <c r="E549" s="107" t="s">
        <v>361</v>
      </c>
      <c r="F549" s="107">
        <v>222859319</v>
      </c>
      <c r="G549" s="107" t="s">
        <v>2466</v>
      </c>
      <c r="H549" s="107" t="s">
        <v>362</v>
      </c>
      <c r="I549" s="107" t="s">
        <v>124</v>
      </c>
      <c r="J549" s="107" t="s">
        <v>60</v>
      </c>
      <c r="K549" s="107" t="s">
        <v>2565</v>
      </c>
      <c r="L549" s="11">
        <v>238</v>
      </c>
      <c r="M549" s="107" t="s">
        <v>238</v>
      </c>
      <c r="N549" s="107" t="s">
        <v>50</v>
      </c>
      <c r="O549" s="107" t="s">
        <v>122</v>
      </c>
      <c r="P549" s="107">
        <v>2017</v>
      </c>
      <c r="Q549" s="107" t="s">
        <v>3512</v>
      </c>
      <c r="R549" s="107" t="s">
        <v>122</v>
      </c>
      <c r="S549" s="107" t="s">
        <v>2467</v>
      </c>
      <c r="T549" s="107" t="s">
        <v>3311</v>
      </c>
      <c r="U549" s="107" t="s">
        <v>127</v>
      </c>
    </row>
    <row r="550" spans="1:21" s="21" customFormat="1" ht="83.25" customHeight="1">
      <c r="A550" s="26"/>
      <c r="B550" s="4">
        <v>54</v>
      </c>
      <c r="C550" s="17" t="s">
        <v>3405</v>
      </c>
      <c r="D550" s="107" t="s">
        <v>1</v>
      </c>
      <c r="E550" s="107" t="s">
        <v>349</v>
      </c>
      <c r="F550" s="107">
        <v>22024043847</v>
      </c>
      <c r="G550" s="107" t="s">
        <v>3283</v>
      </c>
      <c r="H550" s="74" t="s">
        <v>350</v>
      </c>
      <c r="I550" s="107" t="s">
        <v>124</v>
      </c>
      <c r="J550" s="107" t="s">
        <v>60</v>
      </c>
      <c r="K550" s="107" t="s">
        <v>2565</v>
      </c>
      <c r="L550" s="11">
        <v>357</v>
      </c>
      <c r="M550" s="13" t="s">
        <v>2320</v>
      </c>
      <c r="N550" s="107" t="s">
        <v>50</v>
      </c>
      <c r="O550" s="107" t="s">
        <v>122</v>
      </c>
      <c r="P550" s="107" t="s">
        <v>3212</v>
      </c>
      <c r="Q550" s="107" t="s">
        <v>3412</v>
      </c>
      <c r="R550" s="107" t="s">
        <v>122</v>
      </c>
      <c r="S550" s="107" t="s">
        <v>190</v>
      </c>
      <c r="T550" s="107" t="s">
        <v>127</v>
      </c>
      <c r="U550" s="107" t="s">
        <v>127</v>
      </c>
    </row>
    <row r="551" spans="1:21" s="21" customFormat="1" ht="78" customHeight="1">
      <c r="A551" s="26"/>
      <c r="B551" s="4">
        <v>55</v>
      </c>
      <c r="C551" s="17" t="s">
        <v>3129</v>
      </c>
      <c r="D551" s="107" t="s">
        <v>1</v>
      </c>
      <c r="E551" s="107" t="s">
        <v>2468</v>
      </c>
      <c r="F551" s="107">
        <v>2222025909</v>
      </c>
      <c r="G551" s="107" t="s">
        <v>2469</v>
      </c>
      <c r="H551" s="107" t="s">
        <v>2470</v>
      </c>
      <c r="I551" s="107" t="s">
        <v>124</v>
      </c>
      <c r="J551" s="107" t="s">
        <v>60</v>
      </c>
      <c r="K551" s="107" t="s">
        <v>2565</v>
      </c>
      <c r="L551" s="11">
        <v>357</v>
      </c>
      <c r="M551" s="30" t="s">
        <v>2471</v>
      </c>
      <c r="N551" s="107" t="s">
        <v>50</v>
      </c>
      <c r="O551" s="107" t="s">
        <v>122</v>
      </c>
      <c r="P551" s="107" t="s">
        <v>3211</v>
      </c>
      <c r="Q551" s="107" t="s">
        <v>3513</v>
      </c>
      <c r="R551" s="107" t="s">
        <v>122</v>
      </c>
      <c r="S551" s="107" t="str">
        <f>'[1]Лист1'!$S$9</f>
        <v>№ ЛО-22-01-002604 от 07.ноября 2014</v>
      </c>
      <c r="T551" s="107" t="s">
        <v>127</v>
      </c>
      <c r="U551" s="107" t="s">
        <v>127</v>
      </c>
    </row>
    <row r="552" spans="1:21" s="21" customFormat="1" ht="78" customHeight="1">
      <c r="A552" s="26"/>
      <c r="B552" s="4">
        <f>B551+1</f>
        <v>56</v>
      </c>
      <c r="C552" s="17" t="s">
        <v>3130</v>
      </c>
      <c r="D552" s="107" t="s">
        <v>1</v>
      </c>
      <c r="E552" s="107" t="s">
        <v>2472</v>
      </c>
      <c r="F552" s="107" t="s">
        <v>2473</v>
      </c>
      <c r="G552" s="107" t="s">
        <v>3284</v>
      </c>
      <c r="H552" s="107" t="s">
        <v>2474</v>
      </c>
      <c r="I552" s="107" t="s">
        <v>124</v>
      </c>
      <c r="J552" s="107" t="s">
        <v>60</v>
      </c>
      <c r="K552" s="107" t="s">
        <v>2565</v>
      </c>
      <c r="L552" s="11">
        <v>357</v>
      </c>
      <c r="M552" s="30" t="s">
        <v>104</v>
      </c>
      <c r="N552" s="107" t="s">
        <v>50</v>
      </c>
      <c r="O552" s="107" t="s">
        <v>122</v>
      </c>
      <c r="P552" s="107">
        <v>2020</v>
      </c>
      <c r="Q552" s="107" t="s">
        <v>3446</v>
      </c>
      <c r="R552" s="107" t="s">
        <v>2475</v>
      </c>
      <c r="S552" s="107" t="s">
        <v>190</v>
      </c>
      <c r="T552" s="107" t="s">
        <v>2476</v>
      </c>
      <c r="U552" s="107" t="s">
        <v>127</v>
      </c>
    </row>
    <row r="553" spans="1:21" s="21" customFormat="1" ht="72" customHeight="1">
      <c r="A553" s="26"/>
      <c r="B553" s="4">
        <v>57</v>
      </c>
      <c r="C553" s="17" t="s">
        <v>3131</v>
      </c>
      <c r="D553" s="107" t="s">
        <v>1</v>
      </c>
      <c r="E553" s="107" t="s">
        <v>378</v>
      </c>
      <c r="F553" s="107">
        <v>2224043974</v>
      </c>
      <c r="G553" s="107" t="s">
        <v>2477</v>
      </c>
      <c r="H553" s="107" t="s">
        <v>379</v>
      </c>
      <c r="I553" s="107" t="s">
        <v>124</v>
      </c>
      <c r="J553" s="107" t="s">
        <v>60</v>
      </c>
      <c r="K553" s="107" t="s">
        <v>2565</v>
      </c>
      <c r="L553" s="11">
        <v>235</v>
      </c>
      <c r="M553" s="107" t="s">
        <v>380</v>
      </c>
      <c r="N553" s="107" t="s">
        <v>50</v>
      </c>
      <c r="O553" s="107" t="s">
        <v>122</v>
      </c>
      <c r="P553" s="107" t="s">
        <v>381</v>
      </c>
      <c r="Q553" s="107" t="s">
        <v>3514</v>
      </c>
      <c r="R553" s="107" t="s">
        <v>2478</v>
      </c>
      <c r="S553" s="107" t="s">
        <v>2479</v>
      </c>
      <c r="T553" s="107" t="s">
        <v>127</v>
      </c>
      <c r="U553" s="107" t="s">
        <v>127</v>
      </c>
    </row>
    <row r="554" spans="1:21" s="21" customFormat="1" ht="73.5" customHeight="1">
      <c r="A554" s="26"/>
      <c r="B554" s="4">
        <v>58</v>
      </c>
      <c r="C554" s="17" t="s">
        <v>3132</v>
      </c>
      <c r="D554" s="107" t="s">
        <v>1</v>
      </c>
      <c r="E554" s="107" t="s">
        <v>2480</v>
      </c>
      <c r="F554" s="107">
        <v>2225043913</v>
      </c>
      <c r="G554" s="107" t="s">
        <v>3001</v>
      </c>
      <c r="H554" s="107" t="s">
        <v>2481</v>
      </c>
      <c r="I554" s="107" t="s">
        <v>124</v>
      </c>
      <c r="J554" s="107" t="s">
        <v>60</v>
      </c>
      <c r="K554" s="107" t="s">
        <v>2565</v>
      </c>
      <c r="L554" s="11">
        <v>214</v>
      </c>
      <c r="M554" s="107" t="s">
        <v>2482</v>
      </c>
      <c r="N554" s="107" t="s">
        <v>50</v>
      </c>
      <c r="O554" s="107" t="s">
        <v>122</v>
      </c>
      <c r="P554" s="107" t="s">
        <v>122</v>
      </c>
      <c r="Q554" s="107" t="s">
        <v>3437</v>
      </c>
      <c r="R554" s="107" t="s">
        <v>122</v>
      </c>
      <c r="S554" s="107" t="s">
        <v>2483</v>
      </c>
      <c r="T554" s="107" t="s">
        <v>3310</v>
      </c>
      <c r="U554" s="107" t="s">
        <v>127</v>
      </c>
    </row>
    <row r="555" spans="1:21" s="21" customFormat="1" ht="75.75" customHeight="1">
      <c r="A555" s="26"/>
      <c r="B555" s="4">
        <v>59</v>
      </c>
      <c r="C555" s="17" t="s">
        <v>3133</v>
      </c>
      <c r="D555" s="107" t="s">
        <v>1</v>
      </c>
      <c r="E555" s="107" t="s">
        <v>422</v>
      </c>
      <c r="F555" s="107" t="s">
        <v>423</v>
      </c>
      <c r="G555" s="107" t="s">
        <v>2484</v>
      </c>
      <c r="H555" s="107" t="s">
        <v>424</v>
      </c>
      <c r="I555" s="107" t="s">
        <v>124</v>
      </c>
      <c r="J555" s="107" t="s">
        <v>60</v>
      </c>
      <c r="K555" s="107" t="s">
        <v>2565</v>
      </c>
      <c r="L555" s="11">
        <v>79</v>
      </c>
      <c r="M555" s="107" t="s">
        <v>311</v>
      </c>
      <c r="N555" s="107" t="s">
        <v>50</v>
      </c>
      <c r="O555" s="107" t="s">
        <v>122</v>
      </c>
      <c r="P555" s="107">
        <v>1989</v>
      </c>
      <c r="Q555" s="107" t="s">
        <v>3438</v>
      </c>
      <c r="R555" s="107" t="s">
        <v>122</v>
      </c>
      <c r="S555" s="107" t="s">
        <v>425</v>
      </c>
      <c r="T555" s="107" t="s">
        <v>3309</v>
      </c>
      <c r="U555" s="107" t="s">
        <v>127</v>
      </c>
    </row>
    <row r="556" spans="1:21" s="21" customFormat="1" ht="78" customHeight="1">
      <c r="A556" s="26"/>
      <c r="B556" s="4">
        <v>60</v>
      </c>
      <c r="C556" s="17" t="s">
        <v>3134</v>
      </c>
      <c r="D556" s="107" t="s">
        <v>1</v>
      </c>
      <c r="E556" s="107" t="s">
        <v>464</v>
      </c>
      <c r="F556" s="107">
        <v>2221031603</v>
      </c>
      <c r="G556" s="107" t="s">
        <v>3285</v>
      </c>
      <c r="H556" s="6" t="s">
        <v>465</v>
      </c>
      <c r="I556" s="107" t="s">
        <v>124</v>
      </c>
      <c r="J556" s="107" t="s">
        <v>60</v>
      </c>
      <c r="K556" s="107" t="s">
        <v>2565</v>
      </c>
      <c r="L556" s="11">
        <v>242.86</v>
      </c>
      <c r="M556" s="107" t="s">
        <v>466</v>
      </c>
      <c r="N556" s="107" t="s">
        <v>50</v>
      </c>
      <c r="O556" s="107" t="s">
        <v>122</v>
      </c>
      <c r="P556" s="107" t="s">
        <v>2485</v>
      </c>
      <c r="Q556" s="107" t="s">
        <v>3424</v>
      </c>
      <c r="R556" s="107" t="s">
        <v>2486</v>
      </c>
      <c r="S556" s="107" t="s">
        <v>2487</v>
      </c>
      <c r="T556" s="107" t="s">
        <v>468</v>
      </c>
      <c r="U556" s="107" t="s">
        <v>127</v>
      </c>
    </row>
    <row r="557" spans="1:21" s="21" customFormat="1" ht="61.5" customHeight="1">
      <c r="A557" s="26"/>
      <c r="B557" s="4">
        <v>61</v>
      </c>
      <c r="C557" s="17" t="s">
        <v>3135</v>
      </c>
      <c r="D557" s="107" t="s">
        <v>1</v>
      </c>
      <c r="E557" s="107" t="s">
        <v>2488</v>
      </c>
      <c r="F557" s="107">
        <v>2223034293</v>
      </c>
      <c r="G557" s="107" t="s">
        <v>2489</v>
      </c>
      <c r="H557" s="6" t="s">
        <v>2490</v>
      </c>
      <c r="I557" s="107" t="s">
        <v>124</v>
      </c>
      <c r="J557" s="107" t="s">
        <v>60</v>
      </c>
      <c r="K557" s="107" t="s">
        <v>2565</v>
      </c>
      <c r="L557" s="11">
        <v>79</v>
      </c>
      <c r="M557" s="30" t="s">
        <v>2491</v>
      </c>
      <c r="N557" s="107" t="s">
        <v>50</v>
      </c>
      <c r="O557" s="107" t="s">
        <v>122</v>
      </c>
      <c r="P557" s="30" t="s">
        <v>3192</v>
      </c>
      <c r="Q557" s="107" t="s">
        <v>3636</v>
      </c>
      <c r="R557" s="107" t="s">
        <v>122</v>
      </c>
      <c r="S557" s="107" t="s">
        <v>2492</v>
      </c>
      <c r="T557" s="107" t="s">
        <v>3308</v>
      </c>
      <c r="U557" s="107" t="s">
        <v>122</v>
      </c>
    </row>
    <row r="558" spans="1:21" s="21" customFormat="1" ht="69.75" customHeight="1">
      <c r="A558" s="26"/>
      <c r="B558" s="4">
        <v>62</v>
      </c>
      <c r="C558" s="17" t="s">
        <v>3136</v>
      </c>
      <c r="D558" s="107" t="s">
        <v>1</v>
      </c>
      <c r="E558" s="107" t="s">
        <v>387</v>
      </c>
      <c r="F558" s="107">
        <v>2224043942</v>
      </c>
      <c r="G558" s="107" t="s">
        <v>2493</v>
      </c>
      <c r="H558" s="6" t="s">
        <v>388</v>
      </c>
      <c r="I558" s="107" t="s">
        <v>124</v>
      </c>
      <c r="J558" s="107" t="s">
        <v>60</v>
      </c>
      <c r="K558" s="107" t="s">
        <v>2565</v>
      </c>
      <c r="L558" s="11">
        <v>300</v>
      </c>
      <c r="M558" s="30" t="s">
        <v>157</v>
      </c>
      <c r="N558" s="107" t="s">
        <v>50</v>
      </c>
      <c r="O558" s="107" t="s">
        <v>122</v>
      </c>
      <c r="P558" s="107">
        <v>1956</v>
      </c>
      <c r="Q558" s="107" t="s">
        <v>3456</v>
      </c>
      <c r="R558" s="107" t="s">
        <v>389</v>
      </c>
      <c r="S558" s="107" t="s">
        <v>2494</v>
      </c>
      <c r="T558" s="107" t="s">
        <v>390</v>
      </c>
      <c r="U558" s="107" t="s">
        <v>256</v>
      </c>
    </row>
    <row r="559" spans="1:21" s="21" customFormat="1" ht="72.75" customHeight="1">
      <c r="A559" s="26"/>
      <c r="B559" s="4">
        <v>63</v>
      </c>
      <c r="C559" s="17" t="s">
        <v>3137</v>
      </c>
      <c r="D559" s="107" t="s">
        <v>1</v>
      </c>
      <c r="E559" s="107" t="s">
        <v>431</v>
      </c>
      <c r="F559" s="107">
        <v>2222025881</v>
      </c>
      <c r="G559" s="107" t="s">
        <v>432</v>
      </c>
      <c r="H559" s="107" t="s">
        <v>433</v>
      </c>
      <c r="I559" s="107" t="s">
        <v>124</v>
      </c>
      <c r="J559" s="107" t="s">
        <v>60</v>
      </c>
      <c r="K559" s="107" t="s">
        <v>2565</v>
      </c>
      <c r="L559" s="11">
        <v>250</v>
      </c>
      <c r="M559" s="30" t="s">
        <v>311</v>
      </c>
      <c r="N559" s="107" t="s">
        <v>50</v>
      </c>
      <c r="O559" s="107" t="s">
        <v>122</v>
      </c>
      <c r="P559" s="107" t="s">
        <v>3210</v>
      </c>
      <c r="Q559" s="107" t="s">
        <v>3515</v>
      </c>
      <c r="R559" s="107" t="s">
        <v>1156</v>
      </c>
      <c r="S559" s="107" t="s">
        <v>434</v>
      </c>
      <c r="T559" s="107" t="s">
        <v>435</v>
      </c>
      <c r="U559" s="107" t="s">
        <v>127</v>
      </c>
    </row>
    <row r="560" spans="1:21" s="21" customFormat="1" ht="66" customHeight="1">
      <c r="A560" s="26"/>
      <c r="B560" s="4">
        <v>64</v>
      </c>
      <c r="C560" s="17" t="s">
        <v>3138</v>
      </c>
      <c r="D560" s="107" t="s">
        <v>1</v>
      </c>
      <c r="E560" s="107" t="s">
        <v>2495</v>
      </c>
      <c r="F560" s="107">
        <v>2221021034</v>
      </c>
      <c r="G560" s="4" t="s">
        <v>2496</v>
      </c>
      <c r="H560" s="5" t="s">
        <v>2497</v>
      </c>
      <c r="I560" s="107" t="s">
        <v>124</v>
      </c>
      <c r="J560" s="107" t="s">
        <v>60</v>
      </c>
      <c r="K560" s="107" t="s">
        <v>2565</v>
      </c>
      <c r="L560" s="11">
        <v>4000</v>
      </c>
      <c r="M560" s="30" t="s">
        <v>2498</v>
      </c>
      <c r="N560" s="107" t="s">
        <v>50</v>
      </c>
      <c r="O560" s="107" t="s">
        <v>122</v>
      </c>
      <c r="P560" s="107">
        <v>1966</v>
      </c>
      <c r="Q560" s="107" t="s">
        <v>3420</v>
      </c>
      <c r="R560" s="107" t="s">
        <v>2499</v>
      </c>
      <c r="S560" s="107" t="s">
        <v>2500</v>
      </c>
      <c r="T560" s="107" t="s">
        <v>2501</v>
      </c>
      <c r="U560" s="107" t="s">
        <v>127</v>
      </c>
    </row>
    <row r="561" spans="1:21" s="21" customFormat="1" ht="86.25" customHeight="1">
      <c r="A561" s="26"/>
      <c r="B561" s="4">
        <v>65</v>
      </c>
      <c r="C561" s="17" t="s">
        <v>3139</v>
      </c>
      <c r="D561" s="107" t="s">
        <v>1</v>
      </c>
      <c r="E561" s="107" t="s">
        <v>448</v>
      </c>
      <c r="F561" s="107">
        <v>2225043670</v>
      </c>
      <c r="G561" s="107" t="s">
        <v>2502</v>
      </c>
      <c r="H561" s="107" t="s">
        <v>449</v>
      </c>
      <c r="I561" s="107" t="s">
        <v>124</v>
      </c>
      <c r="J561" s="107" t="s">
        <v>60</v>
      </c>
      <c r="K561" s="107" t="s">
        <v>2565</v>
      </c>
      <c r="L561" s="11">
        <v>4000</v>
      </c>
      <c r="M561" s="107" t="s">
        <v>450</v>
      </c>
      <c r="N561" s="107" t="s">
        <v>50</v>
      </c>
      <c r="O561" s="107" t="s">
        <v>122</v>
      </c>
      <c r="P561" s="107">
        <v>1966</v>
      </c>
      <c r="Q561" s="107" t="s">
        <v>3413</v>
      </c>
      <c r="R561" s="107" t="s">
        <v>451</v>
      </c>
      <c r="S561" s="107" t="s">
        <v>452</v>
      </c>
      <c r="T561" s="107" t="s">
        <v>453</v>
      </c>
      <c r="U561" s="107" t="s">
        <v>127</v>
      </c>
    </row>
    <row r="562" spans="1:21" s="21" customFormat="1" ht="85.5" customHeight="1">
      <c r="A562" s="26"/>
      <c r="B562" s="4">
        <v>66</v>
      </c>
      <c r="C562" s="17" t="s">
        <v>3140</v>
      </c>
      <c r="D562" s="107" t="s">
        <v>1</v>
      </c>
      <c r="E562" s="107" t="s">
        <v>328</v>
      </c>
      <c r="F562" s="107">
        <v>2223051002</v>
      </c>
      <c r="G562" s="107" t="s">
        <v>2503</v>
      </c>
      <c r="H562" s="5" t="s">
        <v>329</v>
      </c>
      <c r="I562" s="107" t="s">
        <v>124</v>
      </c>
      <c r="J562" s="107" t="s">
        <v>60</v>
      </c>
      <c r="K562" s="107" t="s">
        <v>2565</v>
      </c>
      <c r="L562" s="11">
        <v>235</v>
      </c>
      <c r="M562" s="30" t="s">
        <v>2504</v>
      </c>
      <c r="N562" s="107" t="s">
        <v>50</v>
      </c>
      <c r="O562" s="107" t="s">
        <v>122</v>
      </c>
      <c r="P562" s="107" t="s">
        <v>3209</v>
      </c>
      <c r="Q562" s="107" t="s">
        <v>3449</v>
      </c>
      <c r="R562" s="107" t="s">
        <v>2505</v>
      </c>
      <c r="S562" s="107" t="s">
        <v>2506</v>
      </c>
      <c r="T562" s="107" t="s">
        <v>2507</v>
      </c>
      <c r="U562" s="107" t="s">
        <v>127</v>
      </c>
    </row>
    <row r="563" spans="1:21" s="21" customFormat="1" ht="76.5" customHeight="1">
      <c r="A563" s="26"/>
      <c r="B563" s="4">
        <v>67</v>
      </c>
      <c r="C563" s="17" t="s">
        <v>3141</v>
      </c>
      <c r="D563" s="107" t="s">
        <v>1</v>
      </c>
      <c r="E563" s="107" t="s">
        <v>519</v>
      </c>
      <c r="F563" s="107">
        <v>2224045241</v>
      </c>
      <c r="G563" s="107" t="s">
        <v>3000</v>
      </c>
      <c r="H563" s="107" t="s">
        <v>520</v>
      </c>
      <c r="I563" s="107" t="s">
        <v>124</v>
      </c>
      <c r="J563" s="107" t="s">
        <v>60</v>
      </c>
      <c r="K563" s="107" t="s">
        <v>2565</v>
      </c>
      <c r="L563" s="11">
        <v>4000</v>
      </c>
      <c r="M563" s="30" t="s">
        <v>2504</v>
      </c>
      <c r="N563" s="107" t="s">
        <v>50</v>
      </c>
      <c r="O563" s="107" t="s">
        <v>122</v>
      </c>
      <c r="P563" s="107" t="s">
        <v>3208</v>
      </c>
      <c r="Q563" s="107" t="s">
        <v>3421</v>
      </c>
      <c r="R563" s="107" t="s">
        <v>521</v>
      </c>
      <c r="S563" s="107" t="s">
        <v>190</v>
      </c>
      <c r="T563" s="107" t="s">
        <v>522</v>
      </c>
      <c r="U563" s="107" t="s">
        <v>127</v>
      </c>
    </row>
    <row r="564" spans="1:21" s="21" customFormat="1" ht="83.25" customHeight="1">
      <c r="A564" s="26"/>
      <c r="B564" s="107">
        <v>68</v>
      </c>
      <c r="C564" s="17" t="s">
        <v>3142</v>
      </c>
      <c r="D564" s="107" t="s">
        <v>1</v>
      </c>
      <c r="E564" s="107" t="s">
        <v>481</v>
      </c>
      <c r="F564" s="107">
        <v>2224049020</v>
      </c>
      <c r="G564" s="107" t="s">
        <v>2508</v>
      </c>
      <c r="H564" s="107" t="s">
        <v>482</v>
      </c>
      <c r="I564" s="107" t="s">
        <v>124</v>
      </c>
      <c r="J564" s="107" t="s">
        <v>60</v>
      </c>
      <c r="K564" s="107" t="s">
        <v>2565</v>
      </c>
      <c r="L564" s="11">
        <v>125</v>
      </c>
      <c r="M564" s="107" t="s">
        <v>70</v>
      </c>
      <c r="N564" s="107" t="s">
        <v>50</v>
      </c>
      <c r="O564" s="107" t="s">
        <v>122</v>
      </c>
      <c r="P564" s="107">
        <v>1966</v>
      </c>
      <c r="Q564" s="107" t="s">
        <v>3422</v>
      </c>
      <c r="R564" s="107" t="s">
        <v>2013</v>
      </c>
      <c r="S564" s="107" t="s">
        <v>483</v>
      </c>
      <c r="T564" s="107" t="s">
        <v>484</v>
      </c>
      <c r="U564" s="107" t="s">
        <v>256</v>
      </c>
    </row>
    <row r="565" spans="1:21" s="21" customFormat="1" ht="79.5" customHeight="1">
      <c r="A565" s="26"/>
      <c r="B565" s="107">
        <v>69</v>
      </c>
      <c r="C565" s="17" t="s">
        <v>3143</v>
      </c>
      <c r="D565" s="107" t="s">
        <v>1</v>
      </c>
      <c r="E565" s="107" t="s">
        <v>485</v>
      </c>
      <c r="F565" s="107">
        <v>2225042155</v>
      </c>
      <c r="G565" s="107" t="s">
        <v>2509</v>
      </c>
      <c r="H565" s="107" t="s">
        <v>2510</v>
      </c>
      <c r="I565" s="107" t="s">
        <v>124</v>
      </c>
      <c r="J565" s="107" t="s">
        <v>60</v>
      </c>
      <c r="K565" s="107" t="s">
        <v>2565</v>
      </c>
      <c r="L565" s="11">
        <v>265</v>
      </c>
      <c r="M565" s="107" t="s">
        <v>104</v>
      </c>
      <c r="N565" s="107" t="s">
        <v>50</v>
      </c>
      <c r="O565" s="107" t="s">
        <v>122</v>
      </c>
      <c r="P565" s="107">
        <v>2005</v>
      </c>
      <c r="Q565" s="107" t="s">
        <v>3439</v>
      </c>
      <c r="R565" s="107" t="s">
        <v>486</v>
      </c>
      <c r="S565" s="107" t="s">
        <v>2511</v>
      </c>
      <c r="T565" s="107" t="s">
        <v>3307</v>
      </c>
      <c r="U565" s="10" t="s">
        <v>122</v>
      </c>
    </row>
    <row r="566" spans="1:21" s="21" customFormat="1" ht="78.75" customHeight="1">
      <c r="A566" s="26"/>
      <c r="B566" s="107">
        <v>70</v>
      </c>
      <c r="C566" s="17" t="s">
        <v>3144</v>
      </c>
      <c r="D566" s="107" t="s">
        <v>1</v>
      </c>
      <c r="E566" s="107" t="s">
        <v>419</v>
      </c>
      <c r="F566" s="107">
        <v>2225043712</v>
      </c>
      <c r="G566" s="107" t="s">
        <v>2512</v>
      </c>
      <c r="H566" s="6" t="s">
        <v>2513</v>
      </c>
      <c r="I566" s="107" t="s">
        <v>124</v>
      </c>
      <c r="J566" s="107" t="s">
        <v>60</v>
      </c>
      <c r="K566" s="107" t="s">
        <v>2565</v>
      </c>
      <c r="L566" s="11">
        <v>286</v>
      </c>
      <c r="M566" s="107" t="s">
        <v>104</v>
      </c>
      <c r="N566" s="107" t="s">
        <v>50</v>
      </c>
      <c r="O566" s="107" t="s">
        <v>122</v>
      </c>
      <c r="P566" s="107" t="s">
        <v>3207</v>
      </c>
      <c r="Q566" s="107" t="s">
        <v>3592</v>
      </c>
      <c r="R566" s="107" t="s">
        <v>2514</v>
      </c>
      <c r="S566" s="107" t="s">
        <v>2515</v>
      </c>
      <c r="T566" s="107" t="s">
        <v>421</v>
      </c>
      <c r="U566" s="107" t="s">
        <v>335</v>
      </c>
    </row>
    <row r="567" spans="1:21" s="21" customFormat="1" ht="62.25" customHeight="1">
      <c r="A567" s="26"/>
      <c r="B567" s="107">
        <v>71</v>
      </c>
      <c r="C567" s="17" t="s">
        <v>3145</v>
      </c>
      <c r="D567" s="107" t="s">
        <v>1</v>
      </c>
      <c r="E567" s="107" t="s">
        <v>503</v>
      </c>
      <c r="F567" s="107">
        <v>2221033375</v>
      </c>
      <c r="G567" s="107" t="s">
        <v>2516</v>
      </c>
      <c r="H567" s="107" t="s">
        <v>504</v>
      </c>
      <c r="I567" s="107" t="s">
        <v>124</v>
      </c>
      <c r="J567" s="107" t="s">
        <v>60</v>
      </c>
      <c r="K567" s="107" t="s">
        <v>2565</v>
      </c>
      <c r="L567" s="11">
        <v>79</v>
      </c>
      <c r="M567" s="107" t="s">
        <v>505</v>
      </c>
      <c r="N567" s="107" t="s">
        <v>50</v>
      </c>
      <c r="O567" s="107" t="s">
        <v>122</v>
      </c>
      <c r="P567" s="107">
        <v>1974</v>
      </c>
      <c r="Q567" s="107" t="s">
        <v>3516</v>
      </c>
      <c r="R567" s="107" t="s">
        <v>467</v>
      </c>
      <c r="S567" s="107" t="s">
        <v>2517</v>
      </c>
      <c r="T567" s="107" t="s">
        <v>3306</v>
      </c>
      <c r="U567" s="107" t="s">
        <v>127</v>
      </c>
    </row>
    <row r="568" spans="1:21" s="21" customFormat="1" ht="81.75" customHeight="1">
      <c r="A568" s="26"/>
      <c r="B568" s="107">
        <v>72</v>
      </c>
      <c r="C568" s="17" t="s">
        <v>3146</v>
      </c>
      <c r="D568" s="107" t="s">
        <v>1</v>
      </c>
      <c r="E568" s="107" t="s">
        <v>407</v>
      </c>
      <c r="F568" s="107">
        <v>2223033726</v>
      </c>
      <c r="G568" s="107" t="s">
        <v>2518</v>
      </c>
      <c r="H568" s="107" t="s">
        <v>2519</v>
      </c>
      <c r="I568" s="107" t="s">
        <v>124</v>
      </c>
      <c r="J568" s="107" t="s">
        <v>60</v>
      </c>
      <c r="K568" s="107" t="s">
        <v>2565</v>
      </c>
      <c r="L568" s="11">
        <v>286</v>
      </c>
      <c r="M568" s="107" t="s">
        <v>408</v>
      </c>
      <c r="N568" s="107" t="s">
        <v>50</v>
      </c>
      <c r="O568" s="107" t="s">
        <v>122</v>
      </c>
      <c r="P568" s="107" t="s">
        <v>409</v>
      </c>
      <c r="Q568" s="107" t="s">
        <v>3440</v>
      </c>
      <c r="R568" s="107" t="s">
        <v>2520</v>
      </c>
      <c r="S568" s="107" t="s">
        <v>2521</v>
      </c>
      <c r="T568" s="107" t="s">
        <v>410</v>
      </c>
      <c r="U568" s="107" t="s">
        <v>127</v>
      </c>
    </row>
    <row r="569" spans="1:21" s="21" customFormat="1" ht="77.25" customHeight="1">
      <c r="A569" s="26"/>
      <c r="B569" s="107">
        <v>73</v>
      </c>
      <c r="C569" s="17" t="s">
        <v>3147</v>
      </c>
      <c r="D569" s="107" t="s">
        <v>1</v>
      </c>
      <c r="E569" s="107" t="s">
        <v>394</v>
      </c>
      <c r="F569" s="107">
        <v>2225043529</v>
      </c>
      <c r="G569" s="107" t="s">
        <v>2522</v>
      </c>
      <c r="H569" s="107" t="s">
        <v>395</v>
      </c>
      <c r="I569" s="107" t="s">
        <v>124</v>
      </c>
      <c r="J569" s="107" t="s">
        <v>60</v>
      </c>
      <c r="K569" s="107" t="s">
        <v>2565</v>
      </c>
      <c r="L569" s="11">
        <v>235</v>
      </c>
      <c r="M569" s="107" t="s">
        <v>99</v>
      </c>
      <c r="N569" s="107" t="s">
        <v>50</v>
      </c>
      <c r="O569" s="107" t="s">
        <v>122</v>
      </c>
      <c r="P569" s="107" t="s">
        <v>3206</v>
      </c>
      <c r="Q569" s="107" t="s">
        <v>3404</v>
      </c>
      <c r="R569" s="107" t="s">
        <v>396</v>
      </c>
      <c r="S569" s="107" t="s">
        <v>2351</v>
      </c>
      <c r="T569" s="107" t="s">
        <v>397</v>
      </c>
      <c r="U569" s="107" t="s">
        <v>127</v>
      </c>
    </row>
    <row r="570" spans="1:21" s="21" customFormat="1" ht="81.75" customHeight="1">
      <c r="A570" s="26"/>
      <c r="B570" s="107">
        <v>74</v>
      </c>
      <c r="C570" s="17" t="s">
        <v>3148</v>
      </c>
      <c r="D570" s="107" t="s">
        <v>1</v>
      </c>
      <c r="E570" s="107" t="s">
        <v>478</v>
      </c>
      <c r="F570" s="107" t="s">
        <v>479</v>
      </c>
      <c r="G570" s="107" t="s">
        <v>2523</v>
      </c>
      <c r="H570" s="107" t="s">
        <v>122</v>
      </c>
      <c r="I570" s="107" t="s">
        <v>124</v>
      </c>
      <c r="J570" s="107" t="s">
        <v>60</v>
      </c>
      <c r="K570" s="107" t="s">
        <v>2565</v>
      </c>
      <c r="L570" s="11">
        <v>350</v>
      </c>
      <c r="M570" s="107" t="s">
        <v>1927</v>
      </c>
      <c r="N570" s="107" t="s">
        <v>50</v>
      </c>
      <c r="O570" s="107" t="s">
        <v>122</v>
      </c>
      <c r="P570" s="107">
        <v>1969</v>
      </c>
      <c r="Q570" s="107" t="s">
        <v>3423</v>
      </c>
      <c r="R570" s="107" t="s">
        <v>2524</v>
      </c>
      <c r="S570" s="107" t="s">
        <v>122</v>
      </c>
      <c r="T570" s="107" t="s">
        <v>480</v>
      </c>
      <c r="U570" s="107" t="s">
        <v>127</v>
      </c>
    </row>
    <row r="571" spans="1:21" s="21" customFormat="1" ht="75" customHeight="1">
      <c r="A571" s="26"/>
      <c r="B571" s="107">
        <v>75</v>
      </c>
      <c r="C571" s="17" t="s">
        <v>3149</v>
      </c>
      <c r="D571" s="107" t="s">
        <v>1</v>
      </c>
      <c r="E571" s="107" t="s">
        <v>487</v>
      </c>
      <c r="F571" s="107">
        <v>2223033814</v>
      </c>
      <c r="G571" s="107" t="s">
        <v>2525</v>
      </c>
      <c r="H571" s="107" t="s">
        <v>2526</v>
      </c>
      <c r="I571" s="107" t="s">
        <v>124</v>
      </c>
      <c r="J571" s="107" t="s">
        <v>60</v>
      </c>
      <c r="K571" s="107" t="s">
        <v>2565</v>
      </c>
      <c r="L571" s="11">
        <v>79</v>
      </c>
      <c r="M571" s="107" t="s">
        <v>2527</v>
      </c>
      <c r="N571" s="107" t="s">
        <v>50</v>
      </c>
      <c r="O571" s="107" t="s">
        <v>122</v>
      </c>
      <c r="P571" s="107"/>
      <c r="Q571" s="107" t="s">
        <v>3593</v>
      </c>
      <c r="R571" s="107" t="s">
        <v>1049</v>
      </c>
      <c r="S571" s="107" t="s">
        <v>2528</v>
      </c>
      <c r="T571" s="107" t="s">
        <v>488</v>
      </c>
      <c r="U571" s="107" t="s">
        <v>127</v>
      </c>
    </row>
    <row r="572" spans="1:21" s="21" customFormat="1" ht="83.25" customHeight="1">
      <c r="A572" s="26"/>
      <c r="B572" s="107">
        <v>76</v>
      </c>
      <c r="C572" s="17" t="s">
        <v>3150</v>
      </c>
      <c r="D572" s="107" t="s">
        <v>1</v>
      </c>
      <c r="E572" s="107" t="s">
        <v>2529</v>
      </c>
      <c r="F572" s="107">
        <v>2225043945</v>
      </c>
      <c r="G572" s="107" t="s">
        <v>2530</v>
      </c>
      <c r="H572" s="5" t="s">
        <v>385</v>
      </c>
      <c r="I572" s="107" t="s">
        <v>124</v>
      </c>
      <c r="J572" s="107" t="s">
        <v>60</v>
      </c>
      <c r="K572" s="107" t="s">
        <v>2565</v>
      </c>
      <c r="L572" s="11">
        <v>322</v>
      </c>
      <c r="M572" s="107" t="s">
        <v>2531</v>
      </c>
      <c r="N572" s="107" t="s">
        <v>50</v>
      </c>
      <c r="O572" s="107" t="s">
        <v>122</v>
      </c>
      <c r="P572" s="107">
        <v>1985</v>
      </c>
      <c r="Q572" s="107" t="s">
        <v>3441</v>
      </c>
      <c r="R572" s="107" t="s">
        <v>1049</v>
      </c>
      <c r="S572" s="107" t="s">
        <v>2448</v>
      </c>
      <c r="T572" s="107" t="s">
        <v>386</v>
      </c>
      <c r="U572" s="107" t="s">
        <v>122</v>
      </c>
    </row>
    <row r="573" spans="1:21" s="21" customFormat="1" ht="85.5" customHeight="1">
      <c r="A573" s="26"/>
      <c r="B573" s="107">
        <v>77</v>
      </c>
      <c r="C573" s="17" t="s">
        <v>3151</v>
      </c>
      <c r="D573" s="107" t="s">
        <v>1</v>
      </c>
      <c r="E573" s="107" t="s">
        <v>2532</v>
      </c>
      <c r="F573" s="107">
        <v>2224043861</v>
      </c>
      <c r="G573" s="107" t="s">
        <v>2533</v>
      </c>
      <c r="H573" s="58" t="s">
        <v>498</v>
      </c>
      <c r="I573" s="107" t="s">
        <v>124</v>
      </c>
      <c r="J573" s="107" t="s">
        <v>60</v>
      </c>
      <c r="K573" s="107" t="s">
        <v>2565</v>
      </c>
      <c r="L573" s="11">
        <v>4500</v>
      </c>
      <c r="M573" s="107" t="s">
        <v>499</v>
      </c>
      <c r="N573" s="107" t="s">
        <v>50</v>
      </c>
      <c r="O573" s="107" t="s">
        <v>122</v>
      </c>
      <c r="P573" s="107" t="s">
        <v>2534</v>
      </c>
      <c r="Q573" s="107" t="s">
        <v>3824</v>
      </c>
      <c r="R573" s="107" t="s">
        <v>500</v>
      </c>
      <c r="S573" s="107" t="s">
        <v>501</v>
      </c>
      <c r="T573" s="107" t="s">
        <v>502</v>
      </c>
      <c r="U573" s="107" t="s">
        <v>127</v>
      </c>
    </row>
    <row r="574" spans="1:21" s="21" customFormat="1" ht="82.5" customHeight="1">
      <c r="A574" s="26"/>
      <c r="B574" s="107">
        <v>78</v>
      </c>
      <c r="C574" s="17" t="s">
        <v>3152</v>
      </c>
      <c r="D574" s="107" t="s">
        <v>1</v>
      </c>
      <c r="E574" s="107" t="s">
        <v>2535</v>
      </c>
      <c r="F574" s="107">
        <v>2224043950</v>
      </c>
      <c r="G574" s="107" t="s">
        <v>2536</v>
      </c>
      <c r="H574" s="107" t="s">
        <v>2537</v>
      </c>
      <c r="I574" s="107" t="s">
        <v>124</v>
      </c>
      <c r="J574" s="107" t="s">
        <v>60</v>
      </c>
      <c r="K574" s="107" t="s">
        <v>2565</v>
      </c>
      <c r="L574" s="11">
        <v>357</v>
      </c>
      <c r="M574" s="107" t="s">
        <v>104</v>
      </c>
      <c r="N574" s="107" t="s">
        <v>50</v>
      </c>
      <c r="O574" s="107" t="s">
        <v>122</v>
      </c>
      <c r="P574" s="107" t="s">
        <v>420</v>
      </c>
      <c r="Q574" s="107" t="s">
        <v>3414</v>
      </c>
      <c r="R574" s="107" t="s">
        <v>122</v>
      </c>
      <c r="S574" s="107" t="s">
        <v>2515</v>
      </c>
      <c r="T574" s="107" t="s">
        <v>2538</v>
      </c>
      <c r="U574" s="107" t="s">
        <v>335</v>
      </c>
    </row>
    <row r="575" spans="1:21" s="21" customFormat="1" ht="75.75" customHeight="1">
      <c r="A575" s="26"/>
      <c r="B575" s="107">
        <v>79</v>
      </c>
      <c r="C575" s="17" t="s">
        <v>3153</v>
      </c>
      <c r="D575" s="107" t="s">
        <v>1</v>
      </c>
      <c r="E575" s="107" t="s">
        <v>2539</v>
      </c>
      <c r="F575" s="107">
        <v>2225042910</v>
      </c>
      <c r="G575" s="107" t="s">
        <v>2999</v>
      </c>
      <c r="H575" s="6" t="s">
        <v>495</v>
      </c>
      <c r="I575" s="107" t="s">
        <v>124</v>
      </c>
      <c r="J575" s="107" t="s">
        <v>60</v>
      </c>
      <c r="K575" s="107" t="s">
        <v>2565</v>
      </c>
      <c r="L575" s="11">
        <v>250</v>
      </c>
      <c r="M575" s="107" t="s">
        <v>492</v>
      </c>
      <c r="N575" s="107" t="s">
        <v>50</v>
      </c>
      <c r="O575" s="107" t="s">
        <v>122</v>
      </c>
      <c r="P575" s="107" t="s">
        <v>496</v>
      </c>
      <c r="Q575" s="107" t="s">
        <v>3442</v>
      </c>
      <c r="R575" s="107" t="s">
        <v>122</v>
      </c>
      <c r="S575" s="107" t="s">
        <v>2494</v>
      </c>
      <c r="T575" s="107" t="s">
        <v>127</v>
      </c>
      <c r="U575" s="107" t="s">
        <v>127</v>
      </c>
    </row>
    <row r="576" spans="1:21" s="21" customFormat="1" ht="78.75" customHeight="1">
      <c r="A576" s="26"/>
      <c r="B576" s="107">
        <v>80</v>
      </c>
      <c r="C576" s="17" t="s">
        <v>3154</v>
      </c>
      <c r="D576" s="107" t="s">
        <v>1</v>
      </c>
      <c r="E576" s="107" t="s">
        <v>2540</v>
      </c>
      <c r="F576" s="107">
        <v>2222025835</v>
      </c>
      <c r="G576" s="107" t="s">
        <v>2541</v>
      </c>
      <c r="H576" s="6" t="s">
        <v>497</v>
      </c>
      <c r="I576" s="107" t="s">
        <v>124</v>
      </c>
      <c r="J576" s="107" t="s">
        <v>60</v>
      </c>
      <c r="K576" s="107" t="s">
        <v>2565</v>
      </c>
      <c r="L576" s="11">
        <v>265</v>
      </c>
      <c r="M576" s="107" t="s">
        <v>221</v>
      </c>
      <c r="N576" s="107" t="s">
        <v>50</v>
      </c>
      <c r="O576" s="107" t="s">
        <v>122</v>
      </c>
      <c r="P576" s="107" t="s">
        <v>2542</v>
      </c>
      <c r="Q576" s="107" t="s">
        <v>3452</v>
      </c>
      <c r="R576" s="107" t="s">
        <v>122</v>
      </c>
      <c r="S576" s="107" t="s">
        <v>2494</v>
      </c>
      <c r="T576" s="107" t="s">
        <v>3305</v>
      </c>
      <c r="U576" s="107" t="s">
        <v>122</v>
      </c>
    </row>
    <row r="577" spans="1:21" s="21" customFormat="1" ht="74.25" customHeight="1">
      <c r="A577" s="26"/>
      <c r="B577" s="107">
        <v>81</v>
      </c>
      <c r="C577" s="17" t="s">
        <v>3155</v>
      </c>
      <c r="D577" s="107" t="s">
        <v>1</v>
      </c>
      <c r="E577" s="107" t="s">
        <v>411</v>
      </c>
      <c r="F577" s="107">
        <v>2223033821</v>
      </c>
      <c r="G577" s="107" t="s">
        <v>3286</v>
      </c>
      <c r="H577" s="107"/>
      <c r="I577" s="107" t="s">
        <v>124</v>
      </c>
      <c r="J577" s="107" t="s">
        <v>60</v>
      </c>
      <c r="K577" s="107" t="s">
        <v>2565</v>
      </c>
      <c r="L577" s="11">
        <v>4500</v>
      </c>
      <c r="M577" s="107" t="s">
        <v>412</v>
      </c>
      <c r="N577" s="107" t="s">
        <v>50</v>
      </c>
      <c r="O577" s="107" t="s">
        <v>122</v>
      </c>
      <c r="P577" s="107" t="s">
        <v>2543</v>
      </c>
      <c r="Q577" s="107" t="s">
        <v>3517</v>
      </c>
      <c r="R577" s="107" t="s">
        <v>413</v>
      </c>
      <c r="S577" s="107" t="s">
        <v>414</v>
      </c>
      <c r="T577" s="107" t="s">
        <v>2544</v>
      </c>
      <c r="U577" s="107" t="s">
        <v>122</v>
      </c>
    </row>
    <row r="578" spans="1:21" s="21" customFormat="1" ht="75" customHeight="1">
      <c r="A578" s="26"/>
      <c r="B578" s="107">
        <v>82</v>
      </c>
      <c r="C578" s="17" t="s">
        <v>3156</v>
      </c>
      <c r="D578" s="107" t="s">
        <v>1</v>
      </c>
      <c r="E578" s="107" t="s">
        <v>439</v>
      </c>
      <c r="F578" s="4">
        <v>2222804937</v>
      </c>
      <c r="G578" s="107" t="s">
        <v>2545</v>
      </c>
      <c r="H578" s="107" t="s">
        <v>440</v>
      </c>
      <c r="I578" s="107" t="s">
        <v>124</v>
      </c>
      <c r="J578" s="107" t="s">
        <v>60</v>
      </c>
      <c r="K578" s="107" t="s">
        <v>2565</v>
      </c>
      <c r="L578" s="11">
        <v>247</v>
      </c>
      <c r="M578" s="107" t="s">
        <v>914</v>
      </c>
      <c r="N578" s="107" t="s">
        <v>50</v>
      </c>
      <c r="O578" s="107" t="s">
        <v>122</v>
      </c>
      <c r="P578" s="107" t="s">
        <v>3205</v>
      </c>
      <c r="Q578" s="107" t="s">
        <v>3447</v>
      </c>
      <c r="R578" s="107" t="s">
        <v>2546</v>
      </c>
      <c r="S578" s="107" t="s">
        <v>441</v>
      </c>
      <c r="T578" s="107" t="s">
        <v>3304</v>
      </c>
      <c r="U578" s="107" t="s">
        <v>127</v>
      </c>
    </row>
    <row r="579" spans="1:21" s="21" customFormat="1" ht="85.5" customHeight="1">
      <c r="A579" s="26"/>
      <c r="B579" s="107">
        <v>83</v>
      </c>
      <c r="C579" s="17" t="s">
        <v>3157</v>
      </c>
      <c r="D579" s="107" t="s">
        <v>1</v>
      </c>
      <c r="E579" s="107" t="s">
        <v>406</v>
      </c>
      <c r="F579" s="4">
        <v>222870640</v>
      </c>
      <c r="G579" s="107" t="s">
        <v>3287</v>
      </c>
      <c r="H579" s="107" t="s">
        <v>2547</v>
      </c>
      <c r="I579" s="107" t="s">
        <v>124</v>
      </c>
      <c r="J579" s="107" t="s">
        <v>60</v>
      </c>
      <c r="K579" s="107" t="s">
        <v>2565</v>
      </c>
      <c r="L579" s="11">
        <v>247</v>
      </c>
      <c r="M579" s="107" t="s">
        <v>1763</v>
      </c>
      <c r="N579" s="107" t="s">
        <v>50</v>
      </c>
      <c r="O579" s="107" t="s">
        <v>122</v>
      </c>
      <c r="P579" s="107">
        <v>2019</v>
      </c>
      <c r="Q579" s="107" t="s">
        <v>3448</v>
      </c>
      <c r="R579" s="107" t="s">
        <v>1049</v>
      </c>
      <c r="S579" s="107" t="s">
        <v>2548</v>
      </c>
      <c r="T579" s="107" t="s">
        <v>190</v>
      </c>
      <c r="U579" s="107" t="s">
        <v>127</v>
      </c>
    </row>
    <row r="580" spans="1:21" s="21" customFormat="1" ht="84.75" customHeight="1">
      <c r="A580" s="26"/>
      <c r="B580" s="107">
        <v>84</v>
      </c>
      <c r="C580" s="17" t="s">
        <v>3158</v>
      </c>
      <c r="D580" s="107" t="s">
        <v>1</v>
      </c>
      <c r="E580" s="107" t="s">
        <v>2549</v>
      </c>
      <c r="F580" s="4">
        <v>2221031515</v>
      </c>
      <c r="G580" s="107" t="s">
        <v>2550</v>
      </c>
      <c r="H580" s="58" t="s">
        <v>2551</v>
      </c>
      <c r="I580" s="107" t="s">
        <v>124</v>
      </c>
      <c r="J580" s="107" t="s">
        <v>60</v>
      </c>
      <c r="K580" s="107" t="s">
        <v>2565</v>
      </c>
      <c r="L580" s="11">
        <v>247</v>
      </c>
      <c r="M580" s="107" t="s">
        <v>2552</v>
      </c>
      <c r="N580" s="107" t="s">
        <v>50</v>
      </c>
      <c r="O580" s="107" t="s">
        <v>122</v>
      </c>
      <c r="P580" s="107"/>
      <c r="Q580" s="107" t="s">
        <v>3518</v>
      </c>
      <c r="R580" s="107" t="s">
        <v>1049</v>
      </c>
      <c r="S580" s="107" t="s">
        <v>2553</v>
      </c>
      <c r="T580" s="107" t="s">
        <v>2554</v>
      </c>
      <c r="U580" s="107" t="s">
        <v>127</v>
      </c>
    </row>
    <row r="581" spans="1:21" s="21" customFormat="1" ht="81" customHeight="1">
      <c r="A581" s="27"/>
      <c r="B581" s="107">
        <v>85</v>
      </c>
      <c r="C581" s="17" t="s">
        <v>3159</v>
      </c>
      <c r="D581" s="107" t="s">
        <v>1</v>
      </c>
      <c r="E581" s="107" t="s">
        <v>2555</v>
      </c>
      <c r="F581" s="4">
        <v>2223048465</v>
      </c>
      <c r="G581" s="107" t="s">
        <v>2556</v>
      </c>
      <c r="H581" s="107" t="s">
        <v>2557</v>
      </c>
      <c r="I581" s="107" t="s">
        <v>124</v>
      </c>
      <c r="J581" s="107" t="s">
        <v>60</v>
      </c>
      <c r="K581" s="107" t="s">
        <v>2565</v>
      </c>
      <c r="L581" s="11">
        <v>429</v>
      </c>
      <c r="M581" s="107" t="s">
        <v>243</v>
      </c>
      <c r="N581" s="107" t="s">
        <v>50</v>
      </c>
      <c r="O581" s="107" t="s">
        <v>122</v>
      </c>
      <c r="P581" s="107">
        <v>1974</v>
      </c>
      <c r="Q581" s="107" t="s">
        <v>3457</v>
      </c>
      <c r="R581" s="107" t="s">
        <v>524</v>
      </c>
      <c r="S581" s="107" t="s">
        <v>122</v>
      </c>
      <c r="T581" s="107" t="s">
        <v>2558</v>
      </c>
      <c r="U581" s="107" t="s">
        <v>127</v>
      </c>
    </row>
    <row r="582" spans="1:21" s="21" customFormat="1" ht="81" customHeight="1">
      <c r="A582" s="27"/>
      <c r="B582" s="107">
        <v>86</v>
      </c>
      <c r="C582" s="17" t="s">
        <v>3160</v>
      </c>
      <c r="D582" s="107" t="s">
        <v>1</v>
      </c>
      <c r="E582" s="107" t="s">
        <v>515</v>
      </c>
      <c r="F582" s="4">
        <v>2222025899</v>
      </c>
      <c r="G582" s="107" t="s">
        <v>2559</v>
      </c>
      <c r="H582" s="107" t="s">
        <v>516</v>
      </c>
      <c r="I582" s="107" t="s">
        <v>124</v>
      </c>
      <c r="J582" s="107" t="s">
        <v>60</v>
      </c>
      <c r="K582" s="107" t="s">
        <v>2565</v>
      </c>
      <c r="L582" s="11">
        <v>235</v>
      </c>
      <c r="M582" s="30" t="s">
        <v>408</v>
      </c>
      <c r="N582" s="107" t="s">
        <v>50</v>
      </c>
      <c r="O582" s="107" t="s">
        <v>122</v>
      </c>
      <c r="P582" s="107">
        <v>1984</v>
      </c>
      <c r="Q582" s="107" t="s">
        <v>3443</v>
      </c>
      <c r="R582" s="107" t="s">
        <v>122</v>
      </c>
      <c r="S582" s="107" t="s">
        <v>517</v>
      </c>
      <c r="T582" s="107" t="s">
        <v>518</v>
      </c>
      <c r="U582" s="107" t="s">
        <v>127</v>
      </c>
    </row>
    <row r="583" spans="1:21" s="21" customFormat="1" ht="85.5" customHeight="1">
      <c r="A583" s="27"/>
      <c r="B583" s="107">
        <v>87</v>
      </c>
      <c r="C583" s="17" t="s">
        <v>3161</v>
      </c>
      <c r="D583" s="107" t="s">
        <v>1</v>
      </c>
      <c r="E583" s="107" t="s">
        <v>2560</v>
      </c>
      <c r="F583" s="4">
        <v>2221031018</v>
      </c>
      <c r="G583" s="107" t="s">
        <v>3288</v>
      </c>
      <c r="H583" s="107" t="s">
        <v>2561</v>
      </c>
      <c r="I583" s="107" t="s">
        <v>124</v>
      </c>
      <c r="J583" s="107" t="s">
        <v>60</v>
      </c>
      <c r="K583" s="107" t="s">
        <v>2565</v>
      </c>
      <c r="L583" s="11">
        <v>79</v>
      </c>
      <c r="M583" s="30" t="s">
        <v>2562</v>
      </c>
      <c r="N583" s="107" t="s">
        <v>50</v>
      </c>
      <c r="O583" s="107" t="s">
        <v>122</v>
      </c>
      <c r="P583" s="107">
        <v>1988</v>
      </c>
      <c r="Q583" s="107" t="s">
        <v>3458</v>
      </c>
      <c r="R583" s="107" t="s">
        <v>1049</v>
      </c>
      <c r="S583" s="107" t="s">
        <v>2563</v>
      </c>
      <c r="T583" s="107" t="s">
        <v>2564</v>
      </c>
      <c r="U583" s="107" t="s">
        <v>127</v>
      </c>
    </row>
    <row r="584" spans="1:21" s="21" customFormat="1" ht="16.5" customHeight="1">
      <c r="A584" s="26"/>
      <c r="B584" s="4"/>
      <c r="C584" s="17" t="s">
        <v>2982</v>
      </c>
      <c r="D584" s="34"/>
      <c r="E584" s="4"/>
      <c r="F584" s="4"/>
      <c r="G584" s="4"/>
      <c r="H584" s="4"/>
      <c r="I584" s="4"/>
      <c r="J584" s="4"/>
      <c r="K584" s="107"/>
      <c r="L584" s="107"/>
      <c r="M584" s="4"/>
      <c r="N584" s="4"/>
      <c r="O584" s="34"/>
      <c r="P584" s="4"/>
      <c r="Q584" s="4"/>
      <c r="R584" s="1"/>
      <c r="S584" s="4"/>
      <c r="T584" s="4"/>
      <c r="U584" s="4"/>
    </row>
    <row r="585" spans="1:21" s="21" customFormat="1" ht="14.25" customHeight="1">
      <c r="A585" s="26"/>
      <c r="B585" s="4">
        <f>B583</f>
        <v>87</v>
      </c>
      <c r="C585" s="75"/>
      <c r="D585" s="34"/>
      <c r="E585" s="4"/>
      <c r="F585" s="4"/>
      <c r="G585" s="4"/>
      <c r="H585" s="4"/>
      <c r="I585" s="4"/>
      <c r="J585" s="4"/>
      <c r="K585" s="107"/>
      <c r="L585" s="107"/>
      <c r="M585" s="4"/>
      <c r="N585" s="4"/>
      <c r="O585" s="34"/>
      <c r="P585" s="4"/>
      <c r="Q585" s="4"/>
      <c r="R585" s="1"/>
      <c r="S585" s="4"/>
      <c r="T585" s="4"/>
      <c r="U585" s="4"/>
    </row>
    <row r="586" spans="1:21" s="21" customFormat="1" ht="13.5" customHeight="1">
      <c r="A586" s="26"/>
      <c r="B586" s="4">
        <v>62</v>
      </c>
      <c r="C586" s="52" t="s">
        <v>30</v>
      </c>
      <c r="D586" s="34"/>
      <c r="E586" s="4"/>
      <c r="F586" s="4"/>
      <c r="G586" s="4"/>
      <c r="H586" s="4"/>
      <c r="I586" s="4"/>
      <c r="J586" s="4"/>
      <c r="K586" s="107"/>
      <c r="L586" s="107"/>
      <c r="M586" s="4"/>
      <c r="N586" s="4"/>
      <c r="O586" s="34"/>
      <c r="P586" s="4"/>
      <c r="Q586" s="4"/>
      <c r="R586" s="1"/>
      <c r="S586" s="4"/>
      <c r="T586" s="4"/>
      <c r="U586" s="4"/>
    </row>
    <row r="587" spans="1:21" s="21" customFormat="1" ht="69" customHeight="1">
      <c r="A587" s="26"/>
      <c r="B587" s="107">
        <v>1</v>
      </c>
      <c r="C587" s="17" t="s">
        <v>2983</v>
      </c>
      <c r="D587" s="107" t="s">
        <v>1</v>
      </c>
      <c r="E587" s="107" t="s">
        <v>803</v>
      </c>
      <c r="F587" s="107">
        <v>2203010311</v>
      </c>
      <c r="G587" s="107" t="s">
        <v>2996</v>
      </c>
      <c r="H587" s="107" t="s">
        <v>804</v>
      </c>
      <c r="I587" s="107" t="s">
        <v>124</v>
      </c>
      <c r="J587" s="107" t="s">
        <v>60</v>
      </c>
      <c r="K587" s="107" t="s">
        <v>1796</v>
      </c>
      <c r="L587" s="107">
        <v>132.1</v>
      </c>
      <c r="M587" s="107" t="s">
        <v>279</v>
      </c>
      <c r="N587" s="107" t="s">
        <v>50</v>
      </c>
      <c r="O587" s="107" t="s">
        <v>122</v>
      </c>
      <c r="P587" s="107" t="s">
        <v>805</v>
      </c>
      <c r="Q587" s="107" t="s">
        <v>3881</v>
      </c>
      <c r="R587" s="107" t="s">
        <v>806</v>
      </c>
      <c r="S587" s="107" t="s">
        <v>807</v>
      </c>
      <c r="T587" s="107" t="s">
        <v>808</v>
      </c>
      <c r="U587" s="107" t="s">
        <v>127</v>
      </c>
    </row>
    <row r="588" spans="1:21" s="21" customFormat="1" ht="64.5" customHeight="1">
      <c r="A588" s="26"/>
      <c r="B588" s="107">
        <v>2</v>
      </c>
      <c r="C588" s="17" t="s">
        <v>2984</v>
      </c>
      <c r="D588" s="107" t="s">
        <v>1</v>
      </c>
      <c r="E588" s="107" t="s">
        <v>809</v>
      </c>
      <c r="F588" s="107">
        <v>2203010294</v>
      </c>
      <c r="G588" s="107" t="s">
        <v>2997</v>
      </c>
      <c r="H588" s="107" t="s">
        <v>810</v>
      </c>
      <c r="I588" s="107" t="s">
        <v>124</v>
      </c>
      <c r="J588" s="107" t="s">
        <v>60</v>
      </c>
      <c r="K588" s="107" t="s">
        <v>1796</v>
      </c>
      <c r="L588" s="107">
        <v>132.1</v>
      </c>
      <c r="M588" s="107" t="s">
        <v>811</v>
      </c>
      <c r="N588" s="107" t="s">
        <v>50</v>
      </c>
      <c r="O588" s="107" t="s">
        <v>122</v>
      </c>
      <c r="P588" s="107">
        <v>1984</v>
      </c>
      <c r="Q588" s="107" t="s">
        <v>3882</v>
      </c>
      <c r="R588" s="107" t="s">
        <v>812</v>
      </c>
      <c r="S588" s="107" t="s">
        <v>813</v>
      </c>
      <c r="T588" s="107" t="s">
        <v>814</v>
      </c>
      <c r="U588" s="107" t="s">
        <v>127</v>
      </c>
    </row>
    <row r="589" spans="1:21" s="21" customFormat="1" ht="60.75" customHeight="1">
      <c r="A589" s="26"/>
      <c r="B589" s="107">
        <v>3</v>
      </c>
      <c r="C589" s="17" t="s">
        <v>2985</v>
      </c>
      <c r="D589" s="107" t="s">
        <v>1</v>
      </c>
      <c r="E589" s="107" t="s">
        <v>815</v>
      </c>
      <c r="F589" s="107">
        <v>2203010329</v>
      </c>
      <c r="G589" s="107" t="s">
        <v>2998</v>
      </c>
      <c r="H589" s="107" t="s">
        <v>816</v>
      </c>
      <c r="I589" s="107" t="s">
        <v>124</v>
      </c>
      <c r="J589" s="107" t="s">
        <v>60</v>
      </c>
      <c r="K589" s="107" t="s">
        <v>1796</v>
      </c>
      <c r="L589" s="107">
        <v>132.1</v>
      </c>
      <c r="M589" s="107" t="s">
        <v>811</v>
      </c>
      <c r="N589" s="107" t="s">
        <v>50</v>
      </c>
      <c r="O589" s="107" t="s">
        <v>122</v>
      </c>
      <c r="P589" s="107" t="s">
        <v>817</v>
      </c>
      <c r="Q589" s="107" t="s">
        <v>3883</v>
      </c>
      <c r="R589" s="107" t="s">
        <v>818</v>
      </c>
      <c r="S589" s="107" t="s">
        <v>819</v>
      </c>
      <c r="T589" s="107" t="s">
        <v>3303</v>
      </c>
      <c r="U589" s="107" t="s">
        <v>127</v>
      </c>
    </row>
    <row r="590" spans="1:21" s="45" customFormat="1" ht="15" customHeight="1">
      <c r="A590" s="42">
        <f>B590</f>
        <v>3</v>
      </c>
      <c r="B590" s="108">
        <f>B589</f>
        <v>3</v>
      </c>
      <c r="C590" s="52"/>
      <c r="D590" s="34"/>
      <c r="E590" s="4"/>
      <c r="F590" s="4"/>
      <c r="G590" s="4"/>
      <c r="H590" s="4"/>
      <c r="I590" s="4"/>
      <c r="J590" s="4"/>
      <c r="K590" s="107"/>
      <c r="L590" s="107"/>
      <c r="M590" s="4"/>
      <c r="N590" s="4"/>
      <c r="O590" s="31"/>
      <c r="P590" s="4"/>
      <c r="Q590" s="4"/>
      <c r="R590" s="1"/>
      <c r="S590" s="4"/>
      <c r="T590" s="4"/>
      <c r="U590" s="4"/>
    </row>
    <row r="591" spans="1:21" s="21" customFormat="1" ht="15" customHeight="1">
      <c r="A591" s="26"/>
      <c r="B591" s="4">
        <v>64</v>
      </c>
      <c r="C591" s="52" t="s">
        <v>31</v>
      </c>
      <c r="D591" s="34"/>
      <c r="E591" s="4"/>
      <c r="F591" s="4"/>
      <c r="G591" s="4"/>
      <c r="H591" s="4"/>
      <c r="I591" s="4"/>
      <c r="J591" s="4"/>
      <c r="K591" s="107"/>
      <c r="L591" s="107"/>
      <c r="M591" s="4"/>
      <c r="N591" s="4"/>
      <c r="O591" s="34"/>
      <c r="P591" s="4"/>
      <c r="Q591" s="4"/>
      <c r="R591" s="1"/>
      <c r="S591" s="4"/>
      <c r="T591" s="4"/>
      <c r="U591" s="4"/>
    </row>
    <row r="592" spans="1:21" s="21" customFormat="1" ht="65.25" customHeight="1">
      <c r="A592" s="26"/>
      <c r="B592" s="107">
        <v>1</v>
      </c>
      <c r="C592" s="17" t="s">
        <v>2735</v>
      </c>
      <c r="D592" s="107" t="s">
        <v>1</v>
      </c>
      <c r="E592" s="107" t="s">
        <v>1967</v>
      </c>
      <c r="F592" s="107">
        <v>2205002838</v>
      </c>
      <c r="G592" s="107" t="s">
        <v>1478</v>
      </c>
      <c r="H592" s="6" t="s">
        <v>820</v>
      </c>
      <c r="I592" s="107" t="s">
        <v>124</v>
      </c>
      <c r="J592" s="107" t="s">
        <v>60</v>
      </c>
      <c r="K592" s="107" t="s">
        <v>1969</v>
      </c>
      <c r="L592" s="16">
        <v>184</v>
      </c>
      <c r="M592" s="107" t="s">
        <v>821</v>
      </c>
      <c r="N592" s="1" t="s">
        <v>50</v>
      </c>
      <c r="O592" s="107" t="s">
        <v>122</v>
      </c>
      <c r="P592" s="107">
        <v>1963</v>
      </c>
      <c r="Q592" s="107" t="s">
        <v>3812</v>
      </c>
      <c r="R592" s="107" t="s">
        <v>822</v>
      </c>
      <c r="S592" s="107" t="s">
        <v>1464</v>
      </c>
      <c r="T592" s="107" t="s">
        <v>3295</v>
      </c>
      <c r="U592" s="107" t="s">
        <v>122</v>
      </c>
    </row>
    <row r="593" spans="1:21" s="21" customFormat="1" ht="61.5" customHeight="1">
      <c r="A593" s="26"/>
      <c r="B593" s="107">
        <v>2</v>
      </c>
      <c r="C593" s="17" t="s">
        <v>2736</v>
      </c>
      <c r="D593" s="107" t="s">
        <v>1</v>
      </c>
      <c r="E593" s="107" t="s">
        <v>823</v>
      </c>
      <c r="F593" s="107">
        <v>2205002820</v>
      </c>
      <c r="G593" s="107" t="s">
        <v>1479</v>
      </c>
      <c r="H593" s="6" t="s">
        <v>824</v>
      </c>
      <c r="I593" s="107" t="s">
        <v>124</v>
      </c>
      <c r="J593" s="107" t="s">
        <v>60</v>
      </c>
      <c r="K593" s="107" t="s">
        <v>1970</v>
      </c>
      <c r="L593" s="16">
        <v>184</v>
      </c>
      <c r="M593" s="107" t="s">
        <v>821</v>
      </c>
      <c r="N593" s="1" t="s">
        <v>50</v>
      </c>
      <c r="O593" s="107" t="s">
        <v>122</v>
      </c>
      <c r="P593" s="107">
        <v>1974</v>
      </c>
      <c r="Q593" s="107" t="s">
        <v>3811</v>
      </c>
      <c r="R593" s="107" t="s">
        <v>825</v>
      </c>
      <c r="S593" s="107" t="s">
        <v>1465</v>
      </c>
      <c r="T593" s="107" t="s">
        <v>3296</v>
      </c>
      <c r="U593" s="107" t="s">
        <v>127</v>
      </c>
    </row>
    <row r="594" spans="1:21" s="21" customFormat="1" ht="65.25" customHeight="1">
      <c r="A594" s="26"/>
      <c r="B594" s="107">
        <v>3</v>
      </c>
      <c r="C594" s="17" t="s">
        <v>2737</v>
      </c>
      <c r="D594" s="107" t="s">
        <v>1</v>
      </c>
      <c r="E594" s="107" t="s">
        <v>826</v>
      </c>
      <c r="F594" s="107">
        <v>2205009819</v>
      </c>
      <c r="G594" s="107" t="s">
        <v>1480</v>
      </c>
      <c r="H594" s="6" t="s">
        <v>827</v>
      </c>
      <c r="I594" s="107" t="s">
        <v>124</v>
      </c>
      <c r="J594" s="107" t="s">
        <v>60</v>
      </c>
      <c r="K594" s="107" t="s">
        <v>1970</v>
      </c>
      <c r="L594" s="16">
        <v>184</v>
      </c>
      <c r="M594" s="107" t="s">
        <v>821</v>
      </c>
      <c r="N594" s="1" t="s">
        <v>50</v>
      </c>
      <c r="O594" s="107" t="s">
        <v>122</v>
      </c>
      <c r="P594" s="107">
        <v>1979</v>
      </c>
      <c r="Q594" s="107" t="s">
        <v>3813</v>
      </c>
      <c r="R594" s="107" t="s">
        <v>828</v>
      </c>
      <c r="S594" s="107" t="s">
        <v>1466</v>
      </c>
      <c r="T594" s="107" t="s">
        <v>3297</v>
      </c>
      <c r="U594" s="107" t="s">
        <v>127</v>
      </c>
    </row>
    <row r="595" spans="1:21" s="21" customFormat="1" ht="63.75" customHeight="1">
      <c r="A595" s="26"/>
      <c r="B595" s="107">
        <v>4</v>
      </c>
      <c r="C595" s="17" t="s">
        <v>2738</v>
      </c>
      <c r="D595" s="107" t="s">
        <v>1</v>
      </c>
      <c r="E595" s="107" t="s">
        <v>829</v>
      </c>
      <c r="F595" s="107">
        <v>2205002806</v>
      </c>
      <c r="G595" s="107" t="s">
        <v>1481</v>
      </c>
      <c r="H595" s="6" t="s">
        <v>830</v>
      </c>
      <c r="I595" s="107" t="s">
        <v>124</v>
      </c>
      <c r="J595" s="107" t="s">
        <v>60</v>
      </c>
      <c r="K595" s="107" t="s">
        <v>1970</v>
      </c>
      <c r="L595" s="16">
        <v>184</v>
      </c>
      <c r="M595" s="107" t="s">
        <v>821</v>
      </c>
      <c r="N595" s="1" t="s">
        <v>50</v>
      </c>
      <c r="O595" s="107" t="s">
        <v>122</v>
      </c>
      <c r="P595" s="107">
        <v>1963</v>
      </c>
      <c r="Q595" s="107" t="s">
        <v>3814</v>
      </c>
      <c r="R595" s="107" t="s">
        <v>831</v>
      </c>
      <c r="S595" s="107" t="s">
        <v>1467</v>
      </c>
      <c r="T595" s="107" t="s">
        <v>3298</v>
      </c>
      <c r="U595" s="107" t="s">
        <v>122</v>
      </c>
    </row>
    <row r="596" spans="1:21" s="21" customFormat="1" ht="59.25" customHeight="1">
      <c r="A596" s="26"/>
      <c r="B596" s="107">
        <v>5</v>
      </c>
      <c r="C596" s="17" t="s">
        <v>2739</v>
      </c>
      <c r="D596" s="107" t="s">
        <v>1</v>
      </c>
      <c r="E596" s="107" t="s">
        <v>832</v>
      </c>
      <c r="F596" s="107">
        <v>2205002901</v>
      </c>
      <c r="G596" s="107" t="s">
        <v>1549</v>
      </c>
      <c r="H596" s="6" t="s">
        <v>833</v>
      </c>
      <c r="I596" s="107" t="s">
        <v>124</v>
      </c>
      <c r="J596" s="107" t="s">
        <v>60</v>
      </c>
      <c r="K596" s="107" t="s">
        <v>1971</v>
      </c>
      <c r="L596" s="16">
        <v>184</v>
      </c>
      <c r="M596" s="107" t="s">
        <v>821</v>
      </c>
      <c r="N596" s="1" t="s">
        <v>50</v>
      </c>
      <c r="O596" s="107" t="s">
        <v>122</v>
      </c>
      <c r="P596" s="107">
        <v>1984</v>
      </c>
      <c r="Q596" s="107" t="s">
        <v>3815</v>
      </c>
      <c r="R596" s="107" t="s">
        <v>834</v>
      </c>
      <c r="S596" s="107" t="s">
        <v>1468</v>
      </c>
      <c r="T596" s="107" t="s">
        <v>3299</v>
      </c>
      <c r="U596" s="107" t="s">
        <v>122</v>
      </c>
    </row>
    <row r="597" spans="1:21" s="21" customFormat="1" ht="57" customHeight="1">
      <c r="A597" s="26"/>
      <c r="B597" s="107">
        <v>6</v>
      </c>
      <c r="C597" s="17" t="s">
        <v>2740</v>
      </c>
      <c r="D597" s="107" t="s">
        <v>1</v>
      </c>
      <c r="E597" s="107" t="s">
        <v>835</v>
      </c>
      <c r="F597" s="107">
        <v>2205006737</v>
      </c>
      <c r="G597" s="107" t="s">
        <v>836</v>
      </c>
      <c r="H597" s="6" t="s">
        <v>837</v>
      </c>
      <c r="I597" s="107" t="s">
        <v>124</v>
      </c>
      <c r="J597" s="107" t="s">
        <v>60</v>
      </c>
      <c r="K597" s="107" t="s">
        <v>1972</v>
      </c>
      <c r="L597" s="16">
        <v>184</v>
      </c>
      <c r="M597" s="107" t="s">
        <v>821</v>
      </c>
      <c r="N597" s="1" t="s">
        <v>50</v>
      </c>
      <c r="O597" s="107" t="s">
        <v>122</v>
      </c>
      <c r="P597" s="107">
        <v>1989</v>
      </c>
      <c r="Q597" s="107" t="s">
        <v>3816</v>
      </c>
      <c r="R597" s="107" t="s">
        <v>838</v>
      </c>
      <c r="S597" s="107" t="s">
        <v>1469</v>
      </c>
      <c r="T597" s="107" t="s">
        <v>3301</v>
      </c>
      <c r="U597" s="107" t="s">
        <v>122</v>
      </c>
    </row>
    <row r="598" spans="1:21" s="21" customFormat="1" ht="104.25" customHeight="1">
      <c r="A598" s="26"/>
      <c r="B598" s="107">
        <v>7</v>
      </c>
      <c r="C598" s="17" t="s">
        <v>2741</v>
      </c>
      <c r="D598" s="107" t="s">
        <v>1</v>
      </c>
      <c r="E598" s="107" t="s">
        <v>839</v>
      </c>
      <c r="F598" s="107">
        <v>2205006007</v>
      </c>
      <c r="G598" s="107" t="s">
        <v>840</v>
      </c>
      <c r="H598" s="6" t="s">
        <v>841</v>
      </c>
      <c r="I598" s="107" t="s">
        <v>124</v>
      </c>
      <c r="J598" s="107" t="s">
        <v>60</v>
      </c>
      <c r="K598" s="107" t="s">
        <v>1973</v>
      </c>
      <c r="L598" s="16">
        <v>184</v>
      </c>
      <c r="M598" s="107" t="s">
        <v>821</v>
      </c>
      <c r="N598" s="1" t="s">
        <v>50</v>
      </c>
      <c r="O598" s="107" t="s">
        <v>122</v>
      </c>
      <c r="P598" s="107">
        <v>1986</v>
      </c>
      <c r="Q598" s="107" t="s">
        <v>3810</v>
      </c>
      <c r="R598" s="107" t="s">
        <v>842</v>
      </c>
      <c r="S598" s="107" t="s">
        <v>1470</v>
      </c>
      <c r="T598" s="107" t="s">
        <v>3300</v>
      </c>
      <c r="U598" s="107" t="s">
        <v>127</v>
      </c>
    </row>
    <row r="599" spans="1:21" s="21" customFormat="1" ht="54" customHeight="1">
      <c r="A599" s="26"/>
      <c r="B599" s="107">
        <v>8</v>
      </c>
      <c r="C599" s="17" t="s">
        <v>2742</v>
      </c>
      <c r="D599" s="107" t="s">
        <v>1</v>
      </c>
      <c r="E599" s="107" t="s">
        <v>843</v>
      </c>
      <c r="F599" s="107">
        <v>2205006416</v>
      </c>
      <c r="G599" s="107" t="s">
        <v>844</v>
      </c>
      <c r="H599" s="6" t="s">
        <v>845</v>
      </c>
      <c r="I599" s="107" t="s">
        <v>124</v>
      </c>
      <c r="J599" s="107" t="s">
        <v>60</v>
      </c>
      <c r="K599" s="107" t="s">
        <v>1973</v>
      </c>
      <c r="L599" s="16">
        <v>184</v>
      </c>
      <c r="M599" s="107" t="s">
        <v>821</v>
      </c>
      <c r="N599" s="1" t="s">
        <v>50</v>
      </c>
      <c r="O599" s="107" t="s">
        <v>122</v>
      </c>
      <c r="P599" s="107">
        <v>1985</v>
      </c>
      <c r="Q599" s="107" t="s">
        <v>3817</v>
      </c>
      <c r="R599" s="107" t="s">
        <v>846</v>
      </c>
      <c r="S599" s="107" t="s">
        <v>1471</v>
      </c>
      <c r="T599" s="107" t="s">
        <v>3302</v>
      </c>
      <c r="U599" s="107" t="s">
        <v>127</v>
      </c>
    </row>
    <row r="600" spans="1:21" s="21" customFormat="1" ht="69" customHeight="1">
      <c r="A600" s="26"/>
      <c r="B600" s="107">
        <v>9</v>
      </c>
      <c r="C600" s="17" t="s">
        <v>2743</v>
      </c>
      <c r="D600" s="107" t="s">
        <v>1453</v>
      </c>
      <c r="E600" s="107" t="s">
        <v>202</v>
      </c>
      <c r="F600" s="107">
        <v>2205012321</v>
      </c>
      <c r="G600" s="107" t="s">
        <v>1482</v>
      </c>
      <c r="H600" s="6" t="s">
        <v>847</v>
      </c>
      <c r="I600" s="107" t="s">
        <v>124</v>
      </c>
      <c r="J600" s="107" t="s">
        <v>60</v>
      </c>
      <c r="K600" s="107" t="s">
        <v>1968</v>
      </c>
      <c r="L600" s="81">
        <v>1407</v>
      </c>
      <c r="M600" s="107" t="s">
        <v>203</v>
      </c>
      <c r="N600" s="1" t="s">
        <v>50</v>
      </c>
      <c r="O600" s="107" t="s">
        <v>127</v>
      </c>
      <c r="P600" s="107">
        <v>1988</v>
      </c>
      <c r="Q600" s="107" t="s">
        <v>3818</v>
      </c>
      <c r="R600" s="107" t="s">
        <v>848</v>
      </c>
      <c r="S600" s="107" t="s">
        <v>1551</v>
      </c>
      <c r="T600" s="107" t="s">
        <v>122</v>
      </c>
      <c r="U600" s="107" t="s">
        <v>122</v>
      </c>
    </row>
    <row r="601" spans="1:21" s="21" customFormat="1" ht="15" customHeight="1">
      <c r="A601" s="27">
        <f>B601</f>
        <v>9</v>
      </c>
      <c r="B601" s="108">
        <f>B600</f>
        <v>9</v>
      </c>
      <c r="C601" s="52"/>
      <c r="D601" s="34"/>
      <c r="E601" s="4"/>
      <c r="F601" s="4"/>
      <c r="G601" s="4"/>
      <c r="H601" s="4"/>
      <c r="I601" s="4"/>
      <c r="J601" s="4"/>
      <c r="K601" s="107"/>
      <c r="L601" s="107"/>
      <c r="M601" s="4"/>
      <c r="N601" s="4"/>
      <c r="O601" s="34"/>
      <c r="P601" s="4"/>
      <c r="Q601" s="4"/>
      <c r="R601" s="1"/>
      <c r="S601" s="4"/>
      <c r="T601" s="4"/>
      <c r="U601" s="4"/>
    </row>
    <row r="602" spans="1:21" s="21" customFormat="1" ht="19.5" customHeight="1">
      <c r="A602" s="26"/>
      <c r="B602" s="4">
        <v>66</v>
      </c>
      <c r="C602" s="52" t="s">
        <v>32</v>
      </c>
      <c r="D602" s="34"/>
      <c r="E602" s="4"/>
      <c r="F602" s="4"/>
      <c r="G602" s="4"/>
      <c r="H602" s="4"/>
      <c r="I602" s="4"/>
      <c r="J602" s="4"/>
      <c r="K602" s="107"/>
      <c r="L602" s="107"/>
      <c r="M602" s="4"/>
      <c r="N602" s="4"/>
      <c r="O602" s="34"/>
      <c r="P602" s="4"/>
      <c r="Q602" s="4"/>
      <c r="R602" s="1"/>
      <c r="S602" s="4"/>
      <c r="T602" s="4"/>
      <c r="U602" s="4"/>
    </row>
    <row r="603" spans="1:21" s="21" customFormat="1" ht="48" customHeight="1">
      <c r="A603" s="26"/>
      <c r="B603" s="107">
        <v>1</v>
      </c>
      <c r="C603" s="100" t="s">
        <v>2744</v>
      </c>
      <c r="D603" s="107" t="s">
        <v>2994</v>
      </c>
      <c r="E603" s="107" t="s">
        <v>1882</v>
      </c>
      <c r="F603" s="107">
        <v>2208007496</v>
      </c>
      <c r="G603" s="1" t="s">
        <v>598</v>
      </c>
      <c r="H603" s="6" t="s">
        <v>562</v>
      </c>
      <c r="I603" s="107" t="s">
        <v>124</v>
      </c>
      <c r="J603" s="107" t="s">
        <v>60</v>
      </c>
      <c r="K603" s="107" t="s">
        <v>1883</v>
      </c>
      <c r="L603" s="107" t="s">
        <v>1884</v>
      </c>
      <c r="M603" s="107" t="s">
        <v>563</v>
      </c>
      <c r="N603" s="107" t="s">
        <v>50</v>
      </c>
      <c r="O603" s="107" t="s">
        <v>122</v>
      </c>
      <c r="P603" s="107">
        <v>1979</v>
      </c>
      <c r="Q603" s="13" t="s">
        <v>3658</v>
      </c>
      <c r="R603" s="13">
        <v>43622</v>
      </c>
      <c r="S603" s="107" t="s">
        <v>564</v>
      </c>
      <c r="T603" s="107" t="s">
        <v>565</v>
      </c>
      <c r="U603" s="107" t="s">
        <v>127</v>
      </c>
    </row>
    <row r="604" spans="1:21" s="21" customFormat="1" ht="33.75" customHeight="1">
      <c r="A604" s="26"/>
      <c r="B604" s="107">
        <v>2</v>
      </c>
      <c r="C604" s="100" t="s">
        <v>2745</v>
      </c>
      <c r="D604" s="107" t="s">
        <v>2994</v>
      </c>
      <c r="E604" s="107" t="s">
        <v>566</v>
      </c>
      <c r="F604" s="107">
        <v>2208008570</v>
      </c>
      <c r="G604" s="1" t="s">
        <v>600</v>
      </c>
      <c r="H604" s="6" t="s">
        <v>567</v>
      </c>
      <c r="I604" s="107" t="s">
        <v>124</v>
      </c>
      <c r="J604" s="107" t="s">
        <v>60</v>
      </c>
      <c r="K604" s="107" t="s">
        <v>1883</v>
      </c>
      <c r="L604" s="107" t="s">
        <v>1884</v>
      </c>
      <c r="M604" s="107" t="s">
        <v>563</v>
      </c>
      <c r="N604" s="107" t="s">
        <v>50</v>
      </c>
      <c r="O604" s="107" t="s">
        <v>122</v>
      </c>
      <c r="P604" s="107">
        <v>2006</v>
      </c>
      <c r="Q604" s="13" t="s">
        <v>3663</v>
      </c>
      <c r="R604" s="13">
        <v>43627</v>
      </c>
      <c r="S604" s="107" t="s">
        <v>568</v>
      </c>
      <c r="T604" s="107" t="s">
        <v>569</v>
      </c>
      <c r="U604" s="107" t="s">
        <v>127</v>
      </c>
    </row>
    <row r="605" spans="1:21" s="21" customFormat="1" ht="51.75" customHeight="1">
      <c r="A605" s="26"/>
      <c r="B605" s="107">
        <v>3</v>
      </c>
      <c r="C605" s="17" t="s">
        <v>2746</v>
      </c>
      <c r="D605" s="107" t="s">
        <v>1</v>
      </c>
      <c r="E605" s="107" t="s">
        <v>570</v>
      </c>
      <c r="F605" s="107">
        <v>2208007520</v>
      </c>
      <c r="G605" s="107" t="s">
        <v>599</v>
      </c>
      <c r="H605" s="6" t="s">
        <v>571</v>
      </c>
      <c r="I605" s="107" t="s">
        <v>124</v>
      </c>
      <c r="J605" s="107" t="s">
        <v>60</v>
      </c>
      <c r="K605" s="107" t="s">
        <v>1883</v>
      </c>
      <c r="L605" s="107" t="s">
        <v>1884</v>
      </c>
      <c r="M605" s="107" t="s">
        <v>563</v>
      </c>
      <c r="N605" s="107" t="s">
        <v>50</v>
      </c>
      <c r="O605" s="107" t="s">
        <v>122</v>
      </c>
      <c r="P605" s="107">
        <v>1960</v>
      </c>
      <c r="Q605" s="13" t="s">
        <v>3659</v>
      </c>
      <c r="R605" s="13">
        <v>43627</v>
      </c>
      <c r="S605" s="107" t="s">
        <v>572</v>
      </c>
      <c r="T605" s="107" t="s">
        <v>573</v>
      </c>
      <c r="U605" s="107" t="s">
        <v>127</v>
      </c>
    </row>
    <row r="606" spans="1:21" s="21" customFormat="1" ht="45.75" customHeight="1">
      <c r="A606" s="26"/>
      <c r="B606" s="107">
        <v>4</v>
      </c>
      <c r="C606" s="17" t="s">
        <v>2747</v>
      </c>
      <c r="D606" s="107" t="s">
        <v>2994</v>
      </c>
      <c r="E606" s="107" t="s">
        <v>574</v>
      </c>
      <c r="F606" s="4">
        <v>2208007908</v>
      </c>
      <c r="G606" s="107" t="s">
        <v>601</v>
      </c>
      <c r="H606" s="6" t="s">
        <v>575</v>
      </c>
      <c r="I606" s="107" t="s">
        <v>124</v>
      </c>
      <c r="J606" s="107" t="s">
        <v>60</v>
      </c>
      <c r="K606" s="107" t="s">
        <v>1883</v>
      </c>
      <c r="L606" s="107" t="s">
        <v>1884</v>
      </c>
      <c r="M606" s="107" t="s">
        <v>563</v>
      </c>
      <c r="N606" s="107" t="s">
        <v>50</v>
      </c>
      <c r="O606" s="107" t="s">
        <v>122</v>
      </c>
      <c r="P606" s="107">
        <v>1987</v>
      </c>
      <c r="Q606" s="13" t="s">
        <v>3662</v>
      </c>
      <c r="R606" s="13">
        <v>43627</v>
      </c>
      <c r="S606" s="107" t="s">
        <v>576</v>
      </c>
      <c r="T606" s="107" t="s">
        <v>577</v>
      </c>
      <c r="U606" s="107" t="s">
        <v>127</v>
      </c>
    </row>
    <row r="607" spans="1:21" s="21" customFormat="1" ht="51" customHeight="1">
      <c r="A607" s="26"/>
      <c r="B607" s="107">
        <v>5</v>
      </c>
      <c r="C607" s="100" t="s">
        <v>2748</v>
      </c>
      <c r="D607" s="107" t="s">
        <v>2994</v>
      </c>
      <c r="E607" s="107" t="s">
        <v>578</v>
      </c>
      <c r="F607" s="10">
        <v>2208007930</v>
      </c>
      <c r="G607" s="1" t="s">
        <v>1885</v>
      </c>
      <c r="H607" s="6" t="s">
        <v>579</v>
      </c>
      <c r="I607" s="107" t="s">
        <v>124</v>
      </c>
      <c r="J607" s="107" t="s">
        <v>60</v>
      </c>
      <c r="K607" s="107" t="s">
        <v>1883</v>
      </c>
      <c r="L607" s="107" t="s">
        <v>1884</v>
      </c>
      <c r="M607" s="107" t="s">
        <v>563</v>
      </c>
      <c r="N607" s="107" t="s">
        <v>50</v>
      </c>
      <c r="O607" s="107" t="s">
        <v>122</v>
      </c>
      <c r="P607" s="107">
        <v>1972</v>
      </c>
      <c r="Q607" s="13" t="s">
        <v>3664</v>
      </c>
      <c r="R607" s="13">
        <v>43629</v>
      </c>
      <c r="S607" s="107" t="s">
        <v>564</v>
      </c>
      <c r="T607" s="107" t="s">
        <v>580</v>
      </c>
      <c r="U607" s="107" t="s">
        <v>127</v>
      </c>
    </row>
    <row r="608" spans="1:21" s="21" customFormat="1" ht="47.25" customHeight="1">
      <c r="A608" s="26"/>
      <c r="B608" s="107">
        <v>6</v>
      </c>
      <c r="C608" s="17" t="s">
        <v>2749</v>
      </c>
      <c r="D608" s="107" t="s">
        <v>2994</v>
      </c>
      <c r="E608" s="107" t="s">
        <v>581</v>
      </c>
      <c r="F608" s="107">
        <v>2208007802</v>
      </c>
      <c r="G608" s="107" t="s">
        <v>97</v>
      </c>
      <c r="H608" s="7" t="s">
        <v>582</v>
      </c>
      <c r="I608" s="107" t="s">
        <v>124</v>
      </c>
      <c r="J608" s="107" t="s">
        <v>60</v>
      </c>
      <c r="K608" s="107" t="s">
        <v>1883</v>
      </c>
      <c r="L608" s="107" t="s">
        <v>1884</v>
      </c>
      <c r="M608" s="107" t="s">
        <v>563</v>
      </c>
      <c r="N608" s="107" t="s">
        <v>50</v>
      </c>
      <c r="O608" s="107" t="s">
        <v>122</v>
      </c>
      <c r="P608" s="107">
        <v>1963</v>
      </c>
      <c r="Q608" s="13" t="s">
        <v>3661</v>
      </c>
      <c r="R608" s="13">
        <v>43629</v>
      </c>
      <c r="S608" s="107" t="s">
        <v>583</v>
      </c>
      <c r="T608" s="107" t="s">
        <v>584</v>
      </c>
      <c r="U608" s="107" t="s">
        <v>127</v>
      </c>
    </row>
    <row r="609" spans="1:21" s="21" customFormat="1" ht="48" customHeight="1">
      <c r="A609" s="26"/>
      <c r="B609" s="107">
        <v>7</v>
      </c>
      <c r="C609" s="100" t="s">
        <v>2750</v>
      </c>
      <c r="D609" s="107" t="s">
        <v>2994</v>
      </c>
      <c r="E609" s="107" t="s">
        <v>585</v>
      </c>
      <c r="F609" s="107">
        <v>2208008309</v>
      </c>
      <c r="G609" s="1" t="s">
        <v>1886</v>
      </c>
      <c r="H609" s="6" t="s">
        <v>586</v>
      </c>
      <c r="I609" s="107" t="s">
        <v>124</v>
      </c>
      <c r="J609" s="107" t="s">
        <v>60</v>
      </c>
      <c r="K609" s="107" t="s">
        <v>1883</v>
      </c>
      <c r="L609" s="107" t="s">
        <v>1884</v>
      </c>
      <c r="M609" s="107" t="s">
        <v>563</v>
      </c>
      <c r="N609" s="107" t="s">
        <v>50</v>
      </c>
      <c r="O609" s="107" t="s">
        <v>122</v>
      </c>
      <c r="P609" s="107">
        <v>1967</v>
      </c>
      <c r="Q609" s="13" t="s">
        <v>3665</v>
      </c>
      <c r="R609" s="13">
        <v>43628</v>
      </c>
      <c r="S609" s="107" t="s">
        <v>587</v>
      </c>
      <c r="T609" s="107" t="s">
        <v>588</v>
      </c>
      <c r="U609" s="107" t="s">
        <v>127</v>
      </c>
    </row>
    <row r="610" spans="1:21" s="21" customFormat="1" ht="48" customHeight="1">
      <c r="A610" s="26"/>
      <c r="B610" s="107">
        <v>8</v>
      </c>
      <c r="C610" s="100" t="s">
        <v>2751</v>
      </c>
      <c r="D610" s="107" t="s">
        <v>2994</v>
      </c>
      <c r="E610" s="107" t="s">
        <v>589</v>
      </c>
      <c r="F610" s="107" t="s">
        <v>590</v>
      </c>
      <c r="G610" s="1" t="s">
        <v>1887</v>
      </c>
      <c r="H610" s="6" t="s">
        <v>591</v>
      </c>
      <c r="I610" s="107" t="s">
        <v>124</v>
      </c>
      <c r="J610" s="107" t="s">
        <v>60</v>
      </c>
      <c r="K610" s="107" t="s">
        <v>1883</v>
      </c>
      <c r="L610" s="107" t="s">
        <v>1884</v>
      </c>
      <c r="M610" s="107" t="s">
        <v>563</v>
      </c>
      <c r="N610" s="107" t="s">
        <v>50</v>
      </c>
      <c r="O610" s="107" t="s">
        <v>122</v>
      </c>
      <c r="P610" s="107">
        <v>1963</v>
      </c>
      <c r="Q610" s="13" t="s">
        <v>3660</v>
      </c>
      <c r="R610" s="13">
        <v>43628</v>
      </c>
      <c r="S610" s="107" t="s">
        <v>592</v>
      </c>
      <c r="T610" s="107" t="s">
        <v>593</v>
      </c>
      <c r="U610" s="107" t="s">
        <v>127</v>
      </c>
    </row>
    <row r="611" spans="1:21" s="21" customFormat="1" ht="58.5" customHeight="1">
      <c r="A611" s="26"/>
      <c r="B611" s="107">
        <v>9</v>
      </c>
      <c r="C611" s="100" t="s">
        <v>2752</v>
      </c>
      <c r="D611" s="107" t="s">
        <v>2994</v>
      </c>
      <c r="E611" s="107" t="s">
        <v>594</v>
      </c>
      <c r="F611" s="107">
        <v>2208008002</v>
      </c>
      <c r="G611" s="1" t="s">
        <v>1888</v>
      </c>
      <c r="H611" s="107" t="s">
        <v>595</v>
      </c>
      <c r="I611" s="107" t="s">
        <v>124</v>
      </c>
      <c r="J611" s="107" t="s">
        <v>60</v>
      </c>
      <c r="K611" s="107" t="s">
        <v>1883</v>
      </c>
      <c r="L611" s="107" t="s">
        <v>1884</v>
      </c>
      <c r="M611" s="107" t="s">
        <v>563</v>
      </c>
      <c r="N611" s="107" t="s">
        <v>50</v>
      </c>
      <c r="O611" s="107" t="s">
        <v>122</v>
      </c>
      <c r="P611" s="107">
        <v>1989</v>
      </c>
      <c r="Q611" s="13" t="s">
        <v>3666</v>
      </c>
      <c r="R611" s="13">
        <v>43629</v>
      </c>
      <c r="S611" s="107" t="s">
        <v>596</v>
      </c>
      <c r="T611" s="107" t="s">
        <v>597</v>
      </c>
      <c r="U611" s="107" t="s">
        <v>127</v>
      </c>
    </row>
    <row r="612" spans="1:21" s="21" customFormat="1" ht="12" customHeight="1">
      <c r="A612" s="27">
        <f>B612</f>
        <v>9</v>
      </c>
      <c r="B612" s="108">
        <f>B611</f>
        <v>9</v>
      </c>
      <c r="C612" s="52"/>
      <c r="D612" s="34"/>
      <c r="E612" s="4"/>
      <c r="F612" s="4"/>
      <c r="G612" s="4"/>
      <c r="H612" s="4"/>
      <c r="I612" s="4"/>
      <c r="J612" s="4"/>
      <c r="K612" s="107"/>
      <c r="L612" s="107"/>
      <c r="M612" s="4"/>
      <c r="N612" s="4"/>
      <c r="O612" s="34"/>
      <c r="P612" s="1"/>
      <c r="Q612" s="4"/>
      <c r="R612" s="1"/>
      <c r="S612" s="4"/>
      <c r="T612" s="4"/>
      <c r="U612" s="4"/>
    </row>
    <row r="613" spans="1:21" s="21" customFormat="1" ht="16.5" customHeight="1">
      <c r="A613" s="26"/>
      <c r="B613" s="4">
        <v>67</v>
      </c>
      <c r="C613" s="52" t="s">
        <v>33</v>
      </c>
      <c r="D613" s="34"/>
      <c r="E613" s="4"/>
      <c r="F613" s="4"/>
      <c r="G613" s="4"/>
      <c r="H613" s="4"/>
      <c r="I613" s="4"/>
      <c r="J613" s="4"/>
      <c r="K613" s="107"/>
      <c r="L613" s="107"/>
      <c r="M613" s="4"/>
      <c r="N613" s="4"/>
      <c r="O613" s="34"/>
      <c r="P613" s="1"/>
      <c r="Q613" s="4"/>
      <c r="R613" s="1"/>
      <c r="S613" s="4"/>
      <c r="T613" s="4"/>
      <c r="U613" s="4"/>
    </row>
    <row r="614" spans="1:21" s="21" customFormat="1" ht="63" customHeight="1">
      <c r="A614" s="26"/>
      <c r="B614" s="107">
        <v>1</v>
      </c>
      <c r="C614" s="17" t="s">
        <v>2327</v>
      </c>
      <c r="D614" s="107" t="s">
        <v>1</v>
      </c>
      <c r="E614" s="107" t="s">
        <v>1321</v>
      </c>
      <c r="F614" s="10" t="s">
        <v>2277</v>
      </c>
      <c r="G614" s="107" t="s">
        <v>2278</v>
      </c>
      <c r="H614" s="107" t="s">
        <v>1322</v>
      </c>
      <c r="I614" s="107" t="s">
        <v>124</v>
      </c>
      <c r="J614" s="107" t="s">
        <v>60</v>
      </c>
      <c r="K614" s="107" t="s">
        <v>750</v>
      </c>
      <c r="L614" s="11">
        <v>195</v>
      </c>
      <c r="M614" s="107" t="s">
        <v>157</v>
      </c>
      <c r="N614" s="107" t="s">
        <v>50</v>
      </c>
      <c r="O614" s="107" t="s">
        <v>122</v>
      </c>
      <c r="P614" s="107" t="s">
        <v>3597</v>
      </c>
      <c r="Q614" s="107" t="s">
        <v>3598</v>
      </c>
      <c r="R614" s="107" t="s">
        <v>1323</v>
      </c>
      <c r="S614" s="107" t="s">
        <v>1324</v>
      </c>
      <c r="T614" s="107" t="s">
        <v>1325</v>
      </c>
      <c r="U614" s="107" t="s">
        <v>2147</v>
      </c>
    </row>
    <row r="615" spans="1:21" s="21" customFormat="1" ht="51" customHeight="1">
      <c r="A615" s="26"/>
      <c r="B615" s="107">
        <v>2</v>
      </c>
      <c r="C615" s="17" t="s">
        <v>2328</v>
      </c>
      <c r="D615" s="107" t="s">
        <v>1</v>
      </c>
      <c r="E615" s="107" t="s">
        <v>1326</v>
      </c>
      <c r="F615" s="107">
        <v>2209010903</v>
      </c>
      <c r="G615" s="107" t="s">
        <v>2279</v>
      </c>
      <c r="H615" s="5" t="s">
        <v>1327</v>
      </c>
      <c r="I615" s="107" t="s">
        <v>124</v>
      </c>
      <c r="J615" s="107" t="s">
        <v>60</v>
      </c>
      <c r="K615" s="107" t="s">
        <v>1457</v>
      </c>
      <c r="L615" s="11">
        <v>195</v>
      </c>
      <c r="M615" s="107" t="s">
        <v>2280</v>
      </c>
      <c r="N615" s="107" t="s">
        <v>50</v>
      </c>
      <c r="O615" s="107" t="s">
        <v>122</v>
      </c>
      <c r="P615" s="107" t="s">
        <v>3177</v>
      </c>
      <c r="Q615" s="107" t="s">
        <v>3599</v>
      </c>
      <c r="R615" s="107" t="s">
        <v>2281</v>
      </c>
      <c r="S615" s="107" t="s">
        <v>1328</v>
      </c>
      <c r="T615" s="107" t="s">
        <v>2282</v>
      </c>
      <c r="U615" s="107" t="s">
        <v>127</v>
      </c>
    </row>
    <row r="616" spans="1:21" s="21" customFormat="1" ht="49.5" customHeight="1">
      <c r="A616" s="26"/>
      <c r="B616" s="107">
        <v>3</v>
      </c>
      <c r="C616" s="17" t="s">
        <v>2329</v>
      </c>
      <c r="D616" s="107" t="s">
        <v>1</v>
      </c>
      <c r="E616" s="107" t="s">
        <v>2283</v>
      </c>
      <c r="F616" s="107">
        <v>2209011008</v>
      </c>
      <c r="G616" s="107" t="s">
        <v>3289</v>
      </c>
      <c r="H616" s="5" t="s">
        <v>2284</v>
      </c>
      <c r="I616" s="107" t="s">
        <v>124</v>
      </c>
      <c r="J616" s="107" t="s">
        <v>60</v>
      </c>
      <c r="K616" s="107" t="s">
        <v>750</v>
      </c>
      <c r="L616" s="11">
        <v>195</v>
      </c>
      <c r="M616" s="107" t="s">
        <v>952</v>
      </c>
      <c r="N616" s="107" t="s">
        <v>50</v>
      </c>
      <c r="O616" s="107" t="s">
        <v>122</v>
      </c>
      <c r="P616" s="107">
        <v>1948</v>
      </c>
      <c r="Q616" s="107" t="s">
        <v>3600</v>
      </c>
      <c r="R616" s="107" t="s">
        <v>2285</v>
      </c>
      <c r="S616" s="107" t="s">
        <v>2286</v>
      </c>
      <c r="T616" s="107" t="s">
        <v>2287</v>
      </c>
      <c r="U616" s="107" t="s">
        <v>2147</v>
      </c>
    </row>
    <row r="617" spans="1:21" s="21" customFormat="1" ht="48" customHeight="1">
      <c r="A617" s="26"/>
      <c r="B617" s="107">
        <v>4</v>
      </c>
      <c r="C617" s="17" t="s">
        <v>2330</v>
      </c>
      <c r="D617" s="107" t="s">
        <v>1</v>
      </c>
      <c r="E617" s="107" t="s">
        <v>1329</v>
      </c>
      <c r="F617" s="107">
        <v>2209016366</v>
      </c>
      <c r="G617" s="107" t="s">
        <v>2288</v>
      </c>
      <c r="H617" s="107" t="s">
        <v>1330</v>
      </c>
      <c r="I617" s="107" t="s">
        <v>124</v>
      </c>
      <c r="J617" s="107" t="s">
        <v>60</v>
      </c>
      <c r="K617" s="107" t="s">
        <v>750</v>
      </c>
      <c r="L617" s="11">
        <v>195</v>
      </c>
      <c r="M617" s="107" t="s">
        <v>325</v>
      </c>
      <c r="N617" s="107" t="s">
        <v>50</v>
      </c>
      <c r="O617" s="107" t="s">
        <v>122</v>
      </c>
      <c r="P617" s="107" t="s">
        <v>3176</v>
      </c>
      <c r="Q617" s="107" t="s">
        <v>3601</v>
      </c>
      <c r="R617" s="107" t="s">
        <v>2289</v>
      </c>
      <c r="S617" s="107" t="s">
        <v>2290</v>
      </c>
      <c r="T617" s="107" t="s">
        <v>2291</v>
      </c>
      <c r="U617" s="107" t="s">
        <v>127</v>
      </c>
    </row>
    <row r="618" spans="1:21" s="21" customFormat="1" ht="51" customHeight="1">
      <c r="A618" s="26"/>
      <c r="B618" s="107">
        <v>5</v>
      </c>
      <c r="C618" s="17" t="s">
        <v>2331</v>
      </c>
      <c r="D618" s="107" t="s">
        <v>1</v>
      </c>
      <c r="E618" s="107" t="s">
        <v>2292</v>
      </c>
      <c r="F618" s="8">
        <v>2209010974</v>
      </c>
      <c r="G618" s="107" t="s">
        <v>2293</v>
      </c>
      <c r="H618" s="107" t="s">
        <v>122</v>
      </c>
      <c r="I618" s="107" t="s">
        <v>124</v>
      </c>
      <c r="J618" s="107" t="s">
        <v>60</v>
      </c>
      <c r="K618" s="107" t="s">
        <v>1796</v>
      </c>
      <c r="L618" s="11">
        <v>195</v>
      </c>
      <c r="M618" s="29" t="s">
        <v>243</v>
      </c>
      <c r="N618" s="107" t="s">
        <v>50</v>
      </c>
      <c r="O618" s="107" t="s">
        <v>122</v>
      </c>
      <c r="P618" s="107" t="s">
        <v>3175</v>
      </c>
      <c r="Q618" s="107" t="s">
        <v>3603</v>
      </c>
      <c r="R618" s="107" t="s">
        <v>2294</v>
      </c>
      <c r="S618" s="107" t="s">
        <v>2295</v>
      </c>
      <c r="T618" s="107" t="s">
        <v>2296</v>
      </c>
      <c r="U618" s="107" t="s">
        <v>122</v>
      </c>
    </row>
    <row r="619" spans="1:21" s="21" customFormat="1" ht="46.5" customHeight="1">
      <c r="A619" s="26"/>
      <c r="B619" s="107">
        <v>6</v>
      </c>
      <c r="C619" s="17" t="s">
        <v>2332</v>
      </c>
      <c r="D619" s="107" t="s">
        <v>1</v>
      </c>
      <c r="E619" s="107" t="s">
        <v>1331</v>
      </c>
      <c r="F619" s="8">
        <v>2209016101</v>
      </c>
      <c r="G619" s="8" t="s">
        <v>3290</v>
      </c>
      <c r="H619" s="107" t="s">
        <v>2297</v>
      </c>
      <c r="I619" s="107" t="s">
        <v>124</v>
      </c>
      <c r="J619" s="107" t="s">
        <v>60</v>
      </c>
      <c r="K619" s="107" t="s">
        <v>1796</v>
      </c>
      <c r="L619" s="11">
        <v>195</v>
      </c>
      <c r="M619" s="107" t="s">
        <v>2298</v>
      </c>
      <c r="N619" s="107" t="s">
        <v>50</v>
      </c>
      <c r="O619" s="107" t="s">
        <v>122</v>
      </c>
      <c r="P619" s="13" t="s">
        <v>3174</v>
      </c>
      <c r="Q619" s="107" t="s">
        <v>3602</v>
      </c>
      <c r="R619" s="107" t="s">
        <v>2299</v>
      </c>
      <c r="S619" s="107" t="s">
        <v>2300</v>
      </c>
      <c r="T619" s="107" t="s">
        <v>2301</v>
      </c>
      <c r="U619" s="107" t="s">
        <v>2147</v>
      </c>
    </row>
    <row r="620" spans="1:21" s="21" customFormat="1" ht="50.25" customHeight="1">
      <c r="A620" s="26"/>
      <c r="B620" s="107">
        <v>7</v>
      </c>
      <c r="C620" s="17" t="s">
        <v>2333</v>
      </c>
      <c r="D620" s="107" t="s">
        <v>1</v>
      </c>
      <c r="E620" s="107" t="s">
        <v>1332</v>
      </c>
      <c r="F620" s="107">
        <v>2209011015</v>
      </c>
      <c r="G620" s="107" t="s">
        <v>2995</v>
      </c>
      <c r="H620" s="107" t="s">
        <v>335</v>
      </c>
      <c r="I620" s="107" t="s">
        <v>124</v>
      </c>
      <c r="J620" s="107" t="s">
        <v>60</v>
      </c>
      <c r="K620" s="107" t="s">
        <v>751</v>
      </c>
      <c r="L620" s="11">
        <v>195</v>
      </c>
      <c r="M620" s="107" t="s">
        <v>2302</v>
      </c>
      <c r="N620" s="107" t="s">
        <v>50</v>
      </c>
      <c r="O620" s="107" t="s">
        <v>122</v>
      </c>
      <c r="P620" s="13">
        <v>23255</v>
      </c>
      <c r="Q620" s="107" t="s">
        <v>3604</v>
      </c>
      <c r="R620" s="107" t="s">
        <v>2303</v>
      </c>
      <c r="S620" s="107" t="s">
        <v>1333</v>
      </c>
      <c r="T620" s="107" t="s">
        <v>2304</v>
      </c>
      <c r="U620" s="107" t="s">
        <v>127</v>
      </c>
    </row>
    <row r="621" spans="1:21" s="21" customFormat="1" ht="48.75" customHeight="1">
      <c r="A621" s="26"/>
      <c r="B621" s="107">
        <v>8</v>
      </c>
      <c r="C621" s="17" t="s">
        <v>2334</v>
      </c>
      <c r="D621" s="107" t="s">
        <v>1</v>
      </c>
      <c r="E621" s="107" t="s">
        <v>2305</v>
      </c>
      <c r="F621" s="10" t="s">
        <v>2306</v>
      </c>
      <c r="G621" s="107" t="s">
        <v>2307</v>
      </c>
      <c r="H621" s="107" t="s">
        <v>2308</v>
      </c>
      <c r="I621" s="107" t="s">
        <v>124</v>
      </c>
      <c r="J621" s="107" t="s">
        <v>60</v>
      </c>
      <c r="K621" s="107" t="s">
        <v>751</v>
      </c>
      <c r="L621" s="11">
        <v>195</v>
      </c>
      <c r="M621" s="107" t="s">
        <v>3249</v>
      </c>
      <c r="N621" s="107" t="s">
        <v>50</v>
      </c>
      <c r="O621" s="107" t="s">
        <v>122</v>
      </c>
      <c r="P621" s="107">
        <v>1967</v>
      </c>
      <c r="Q621" s="107" t="s">
        <v>3605</v>
      </c>
      <c r="R621" s="107" t="s">
        <v>2309</v>
      </c>
      <c r="S621" s="107" t="s">
        <v>3397</v>
      </c>
      <c r="T621" s="4" t="s">
        <v>2310</v>
      </c>
      <c r="U621" s="107" t="s">
        <v>122</v>
      </c>
    </row>
    <row r="622" spans="1:21" s="21" customFormat="1" ht="56.25" customHeight="1">
      <c r="A622" s="26"/>
      <c r="B622" s="107">
        <v>9</v>
      </c>
      <c r="C622" s="17" t="s">
        <v>2335</v>
      </c>
      <c r="D622" s="107" t="s">
        <v>1</v>
      </c>
      <c r="E622" s="107" t="s">
        <v>2311</v>
      </c>
      <c r="F622" s="107" t="s">
        <v>2312</v>
      </c>
      <c r="G622" s="107" t="s">
        <v>2313</v>
      </c>
      <c r="H622" s="107" t="s">
        <v>2314</v>
      </c>
      <c r="I622" s="107" t="s">
        <v>124</v>
      </c>
      <c r="J622" s="107" t="s">
        <v>60</v>
      </c>
      <c r="K622" s="107" t="s">
        <v>751</v>
      </c>
      <c r="L622" s="11">
        <v>195</v>
      </c>
      <c r="M622" s="107" t="s">
        <v>2315</v>
      </c>
      <c r="N622" s="107" t="s">
        <v>50</v>
      </c>
      <c r="O622" s="107" t="s">
        <v>122</v>
      </c>
      <c r="P622" s="107"/>
      <c r="Q622" s="107" t="s">
        <v>3606</v>
      </c>
      <c r="R622" s="107" t="s">
        <v>2316</v>
      </c>
      <c r="S622" s="107" t="s">
        <v>2317</v>
      </c>
      <c r="T622" s="107" t="s">
        <v>2318</v>
      </c>
      <c r="U622" s="107" t="s">
        <v>127</v>
      </c>
    </row>
    <row r="623" spans="1:21" s="21" customFormat="1" ht="56.25" customHeight="1">
      <c r="A623" s="26"/>
      <c r="B623" s="107">
        <v>10</v>
      </c>
      <c r="C623" s="17" t="s">
        <v>2336</v>
      </c>
      <c r="D623" s="107" t="s">
        <v>1</v>
      </c>
      <c r="E623" s="107" t="s">
        <v>2319</v>
      </c>
      <c r="F623" s="107">
        <v>2209010999</v>
      </c>
      <c r="G623" s="107" t="s">
        <v>3291</v>
      </c>
      <c r="H623" s="107" t="s">
        <v>1318</v>
      </c>
      <c r="I623" s="107" t="s">
        <v>124</v>
      </c>
      <c r="J623" s="107" t="s">
        <v>60</v>
      </c>
      <c r="K623" s="107" t="s">
        <v>750</v>
      </c>
      <c r="L623" s="11">
        <v>195</v>
      </c>
      <c r="M623" s="107" t="s">
        <v>2320</v>
      </c>
      <c r="N623" s="107" t="s">
        <v>50</v>
      </c>
      <c r="O623" s="107" t="s">
        <v>122</v>
      </c>
      <c r="P623" s="13" t="s">
        <v>3173</v>
      </c>
      <c r="Q623" s="107" t="s">
        <v>3597</v>
      </c>
      <c r="R623" s="107" t="s">
        <v>1319</v>
      </c>
      <c r="S623" s="107" t="s">
        <v>2321</v>
      </c>
      <c r="T623" s="107" t="s">
        <v>1320</v>
      </c>
      <c r="U623" s="107" t="s">
        <v>127</v>
      </c>
    </row>
    <row r="624" spans="1:21" s="21" customFormat="1" ht="48.75" customHeight="1">
      <c r="A624" s="26"/>
      <c r="B624" s="107">
        <v>11</v>
      </c>
      <c r="C624" s="17" t="s">
        <v>2337</v>
      </c>
      <c r="D624" s="107" t="s">
        <v>2994</v>
      </c>
      <c r="E624" s="107" t="s">
        <v>2322</v>
      </c>
      <c r="F624" s="107">
        <v>2209010886</v>
      </c>
      <c r="G624" s="107" t="s">
        <v>2323</v>
      </c>
      <c r="H624" s="107" t="s">
        <v>2324</v>
      </c>
      <c r="I624" s="107" t="s">
        <v>124</v>
      </c>
      <c r="J624" s="107" t="s">
        <v>60</v>
      </c>
      <c r="K624" s="107" t="s">
        <v>750</v>
      </c>
      <c r="L624" s="11">
        <v>214</v>
      </c>
      <c r="M624" s="107" t="s">
        <v>173</v>
      </c>
      <c r="N624" s="107" t="s">
        <v>50</v>
      </c>
      <c r="O624" s="107" t="s">
        <v>122</v>
      </c>
      <c r="P624" s="107">
        <v>1981</v>
      </c>
      <c r="Q624" s="107" t="s">
        <v>3607</v>
      </c>
      <c r="R624" s="107" t="s">
        <v>2325</v>
      </c>
      <c r="S624" s="107" t="s">
        <v>2326</v>
      </c>
      <c r="T624" s="107" t="s">
        <v>3294</v>
      </c>
      <c r="U624" s="107" t="s">
        <v>122</v>
      </c>
    </row>
    <row r="625" spans="1:21" s="21" customFormat="1" ht="14.25" customHeight="1">
      <c r="A625" s="27">
        <f>B625</f>
        <v>11</v>
      </c>
      <c r="B625" s="108">
        <f>B624</f>
        <v>11</v>
      </c>
      <c r="C625" s="52"/>
      <c r="D625" s="31"/>
      <c r="E625" s="4"/>
      <c r="F625" s="4"/>
      <c r="G625" s="4"/>
      <c r="H625" s="4"/>
      <c r="I625" s="4"/>
      <c r="J625" s="4"/>
      <c r="K625" s="107"/>
      <c r="L625" s="107"/>
      <c r="M625" s="107"/>
      <c r="N625" s="4"/>
      <c r="O625" s="34"/>
      <c r="P625" s="4"/>
      <c r="Q625" s="4"/>
      <c r="R625" s="1"/>
      <c r="S625" s="4"/>
      <c r="T625" s="4"/>
      <c r="U625" s="4"/>
    </row>
    <row r="626" spans="1:21" s="21" customFormat="1" ht="15.75" customHeight="1">
      <c r="A626" s="26"/>
      <c r="B626" s="4">
        <v>68</v>
      </c>
      <c r="C626" s="52" t="s">
        <v>55</v>
      </c>
      <c r="D626" s="31"/>
      <c r="E626" s="4"/>
      <c r="F626" s="4"/>
      <c r="G626" s="4"/>
      <c r="H626" s="4"/>
      <c r="I626" s="4"/>
      <c r="J626" s="4"/>
      <c r="K626" s="107"/>
      <c r="L626" s="107"/>
      <c r="M626" s="107"/>
      <c r="N626" s="4"/>
      <c r="O626" s="34"/>
      <c r="P626" s="4"/>
      <c r="Q626" s="4"/>
      <c r="R626" s="1"/>
      <c r="S626" s="4"/>
      <c r="T626" s="4"/>
      <c r="U626" s="4"/>
    </row>
    <row r="627" spans="1:21" s="21" customFormat="1" ht="67.5" customHeight="1">
      <c r="A627" s="26"/>
      <c r="B627" s="107">
        <v>1</v>
      </c>
      <c r="C627" s="17" t="s">
        <v>3162</v>
      </c>
      <c r="D627" s="107" t="s">
        <v>2616</v>
      </c>
      <c r="E627" s="107" t="s">
        <v>2617</v>
      </c>
      <c r="F627" s="76">
        <v>227002612</v>
      </c>
      <c r="G627" s="107" t="s">
        <v>2618</v>
      </c>
      <c r="H627" s="107" t="s">
        <v>2619</v>
      </c>
      <c r="I627" s="107" t="s">
        <v>124</v>
      </c>
      <c r="J627" s="107" t="s">
        <v>60</v>
      </c>
      <c r="K627" s="13">
        <v>44348</v>
      </c>
      <c r="L627" s="107">
        <v>132</v>
      </c>
      <c r="M627" s="107" t="s">
        <v>2620</v>
      </c>
      <c r="N627" s="107" t="s">
        <v>50</v>
      </c>
      <c r="O627" s="107" t="s">
        <v>122</v>
      </c>
      <c r="P627" s="107" t="s">
        <v>122</v>
      </c>
      <c r="Q627" s="107" t="s">
        <v>3619</v>
      </c>
      <c r="R627" s="107"/>
      <c r="S627" s="107" t="s">
        <v>122</v>
      </c>
      <c r="T627" s="107" t="s">
        <v>3293</v>
      </c>
      <c r="U627" s="107" t="s">
        <v>127</v>
      </c>
    </row>
    <row r="628" spans="1:21" s="21" customFormat="1" ht="50.25" customHeight="1">
      <c r="A628" s="26"/>
      <c r="B628" s="107">
        <v>2</v>
      </c>
      <c r="C628" s="17" t="s">
        <v>3163</v>
      </c>
      <c r="D628" s="107" t="s">
        <v>68</v>
      </c>
      <c r="E628" s="107" t="s">
        <v>1358</v>
      </c>
      <c r="F628" s="107">
        <v>2210004407</v>
      </c>
      <c r="G628" s="107" t="s">
        <v>2621</v>
      </c>
      <c r="H628" s="107" t="s">
        <v>2622</v>
      </c>
      <c r="I628" s="107" t="s">
        <v>124</v>
      </c>
      <c r="J628" s="107" t="s">
        <v>372</v>
      </c>
      <c r="K628" s="107" t="s">
        <v>1945</v>
      </c>
      <c r="L628" s="107" t="s">
        <v>1356</v>
      </c>
      <c r="M628" s="107" t="s">
        <v>2623</v>
      </c>
      <c r="N628" s="107" t="s">
        <v>50</v>
      </c>
      <c r="O628" s="107" t="s">
        <v>122</v>
      </c>
      <c r="P628" s="107">
        <v>1956</v>
      </c>
      <c r="Q628" s="107" t="s">
        <v>3399</v>
      </c>
      <c r="R628" s="107"/>
      <c r="S628" s="107" t="s">
        <v>1359</v>
      </c>
      <c r="T628" s="107" t="s">
        <v>1360</v>
      </c>
      <c r="U628" s="107" t="s">
        <v>127</v>
      </c>
    </row>
    <row r="629" spans="1:21" s="21" customFormat="1" ht="57.75" customHeight="1">
      <c r="A629" s="26"/>
      <c r="B629" s="107">
        <v>3</v>
      </c>
      <c r="C629" s="17" t="s">
        <v>3164</v>
      </c>
      <c r="D629" s="107" t="s">
        <v>2986</v>
      </c>
      <c r="E629" s="107" t="s">
        <v>2624</v>
      </c>
      <c r="F629" s="107">
        <v>2270002637</v>
      </c>
      <c r="G629" s="107" t="s">
        <v>3292</v>
      </c>
      <c r="H629" s="57" t="s">
        <v>1361</v>
      </c>
      <c r="I629" s="107" t="s">
        <v>124</v>
      </c>
      <c r="J629" s="107" t="s">
        <v>60</v>
      </c>
      <c r="K629" s="107" t="s">
        <v>2625</v>
      </c>
      <c r="L629" s="107">
        <v>142.86</v>
      </c>
      <c r="M629" s="4" t="s">
        <v>92</v>
      </c>
      <c r="N629" s="107" t="s">
        <v>50</v>
      </c>
      <c r="O629" s="107" t="s">
        <v>335</v>
      </c>
      <c r="P629" s="107" t="e">
        <f>Q629-0</f>
        <v>#VALUE!</v>
      </c>
      <c r="Q629" s="107" t="s">
        <v>3620</v>
      </c>
      <c r="R629" s="107"/>
      <c r="S629" s="107" t="s">
        <v>2626</v>
      </c>
      <c r="T629" s="107" t="s">
        <v>2627</v>
      </c>
      <c r="U629" s="107" t="s">
        <v>127</v>
      </c>
    </row>
    <row r="630" spans="1:21" s="21" customFormat="1" ht="81" customHeight="1">
      <c r="A630" s="26"/>
      <c r="B630" s="107">
        <v>4</v>
      </c>
      <c r="C630" s="17" t="s">
        <v>3165</v>
      </c>
      <c r="D630" s="107" t="s">
        <v>68</v>
      </c>
      <c r="E630" s="107" t="s">
        <v>2628</v>
      </c>
      <c r="F630" s="107" t="s">
        <v>1362</v>
      </c>
      <c r="G630" s="107" t="s">
        <v>2629</v>
      </c>
      <c r="H630" s="107" t="s">
        <v>1363</v>
      </c>
      <c r="I630" s="107" t="s">
        <v>124</v>
      </c>
      <c r="J630" s="107" t="s">
        <v>372</v>
      </c>
      <c r="K630" s="107" t="s">
        <v>1945</v>
      </c>
      <c r="L630" s="107" t="s">
        <v>1356</v>
      </c>
      <c r="M630" s="107" t="s">
        <v>2630</v>
      </c>
      <c r="N630" s="107" t="s">
        <v>50</v>
      </c>
      <c r="O630" s="107" t="s">
        <v>122</v>
      </c>
      <c r="P630" s="107">
        <v>1961</v>
      </c>
      <c r="Q630" s="107" t="s">
        <v>3624</v>
      </c>
      <c r="R630" s="13"/>
      <c r="S630" s="107" t="s">
        <v>2631</v>
      </c>
      <c r="T630" s="107" t="s">
        <v>1364</v>
      </c>
      <c r="U630" s="107" t="s">
        <v>127</v>
      </c>
    </row>
    <row r="631" spans="1:21" s="21" customFormat="1" ht="62.25" customHeight="1">
      <c r="A631" s="26"/>
      <c r="B631" s="107">
        <v>5</v>
      </c>
      <c r="C631" s="17" t="s">
        <v>3166</v>
      </c>
      <c r="D631" s="107" t="s">
        <v>68</v>
      </c>
      <c r="E631" s="107" t="s">
        <v>1365</v>
      </c>
      <c r="F631" s="107">
        <v>2270002644</v>
      </c>
      <c r="G631" s="107" t="s">
        <v>2632</v>
      </c>
      <c r="H631" s="57" t="s">
        <v>1366</v>
      </c>
      <c r="I631" s="107" t="s">
        <v>124</v>
      </c>
      <c r="J631" s="107" t="s">
        <v>60</v>
      </c>
      <c r="K631" s="107" t="s">
        <v>2625</v>
      </c>
      <c r="L631" s="107">
        <v>142.86</v>
      </c>
      <c r="M631" s="4" t="s">
        <v>92</v>
      </c>
      <c r="N631" s="107" t="s">
        <v>50</v>
      </c>
      <c r="O631" s="107" t="s">
        <v>335</v>
      </c>
      <c r="P631" s="107" t="s">
        <v>3203</v>
      </c>
      <c r="Q631" s="107" t="s">
        <v>3621</v>
      </c>
      <c r="R631" s="107"/>
      <c r="S631" s="107" t="s">
        <v>2626</v>
      </c>
      <c r="T631" s="107" t="s">
        <v>2633</v>
      </c>
      <c r="U631" s="107" t="s">
        <v>127</v>
      </c>
    </row>
    <row r="632" spans="1:21" s="21" customFormat="1" ht="55.5" customHeight="1">
      <c r="A632" s="26"/>
      <c r="B632" s="107">
        <v>6</v>
      </c>
      <c r="C632" s="17" t="s">
        <v>3167</v>
      </c>
      <c r="D632" s="107" t="s">
        <v>68</v>
      </c>
      <c r="E632" s="107" t="s">
        <v>1367</v>
      </c>
      <c r="F632" s="107" t="s">
        <v>1368</v>
      </c>
      <c r="G632" s="107" t="s">
        <v>2634</v>
      </c>
      <c r="H632" s="107" t="s">
        <v>1369</v>
      </c>
      <c r="I632" s="107" t="s">
        <v>124</v>
      </c>
      <c r="J632" s="107" t="s">
        <v>372</v>
      </c>
      <c r="K632" s="107" t="s">
        <v>1945</v>
      </c>
      <c r="L632" s="107" t="s">
        <v>1356</v>
      </c>
      <c r="M632" s="107" t="s">
        <v>2635</v>
      </c>
      <c r="N632" s="107" t="s">
        <v>50</v>
      </c>
      <c r="O632" s="107" t="s">
        <v>122</v>
      </c>
      <c r="P632" s="107" t="s">
        <v>3204</v>
      </c>
      <c r="Q632" s="107" t="s">
        <v>3401</v>
      </c>
      <c r="R632" s="107"/>
      <c r="S632" s="107" t="s">
        <v>1370</v>
      </c>
      <c r="T632" s="107" t="s">
        <v>1371</v>
      </c>
      <c r="U632" s="107" t="s">
        <v>122</v>
      </c>
    </row>
    <row r="633" spans="1:21" s="21" customFormat="1" ht="63.75" customHeight="1">
      <c r="A633" s="26"/>
      <c r="B633" s="107">
        <v>7</v>
      </c>
      <c r="C633" s="17" t="s">
        <v>3168</v>
      </c>
      <c r="D633" s="107" t="s">
        <v>68</v>
      </c>
      <c r="E633" s="107" t="s">
        <v>1372</v>
      </c>
      <c r="F633" s="107" t="s">
        <v>1373</v>
      </c>
      <c r="G633" s="107" t="s">
        <v>2636</v>
      </c>
      <c r="H633" s="107" t="s">
        <v>1374</v>
      </c>
      <c r="I633" s="107" t="s">
        <v>124</v>
      </c>
      <c r="J633" s="107" t="s">
        <v>372</v>
      </c>
      <c r="K633" s="107" t="s">
        <v>1945</v>
      </c>
      <c r="L633" s="107" t="s">
        <v>1356</v>
      </c>
      <c r="M633" s="107" t="s">
        <v>2635</v>
      </c>
      <c r="N633" s="107" t="s">
        <v>50</v>
      </c>
      <c r="O633" s="107" t="s">
        <v>122</v>
      </c>
      <c r="P633" s="107">
        <v>1972</v>
      </c>
      <c r="Q633" s="107" t="s">
        <v>3650</v>
      </c>
      <c r="R633" s="107"/>
      <c r="S633" s="107" t="s">
        <v>1375</v>
      </c>
      <c r="T633" s="107" t="s">
        <v>1376</v>
      </c>
      <c r="U633" s="107" t="s">
        <v>127</v>
      </c>
    </row>
    <row r="634" spans="1:21" s="21" customFormat="1" ht="64.5" customHeight="1">
      <c r="A634" s="26"/>
      <c r="B634" s="107">
        <v>8</v>
      </c>
      <c r="C634" s="17" t="s">
        <v>3169</v>
      </c>
      <c r="D634" s="107" t="s">
        <v>68</v>
      </c>
      <c r="E634" s="107" t="s">
        <v>1377</v>
      </c>
      <c r="F634" s="107">
        <v>2210004492</v>
      </c>
      <c r="G634" s="107" t="s">
        <v>1378</v>
      </c>
      <c r="H634" s="107" t="s">
        <v>1379</v>
      </c>
      <c r="I634" s="107" t="s">
        <v>124</v>
      </c>
      <c r="J634" s="107" t="s">
        <v>372</v>
      </c>
      <c r="K634" s="107" t="s">
        <v>1945</v>
      </c>
      <c r="L634" s="107" t="s">
        <v>1356</v>
      </c>
      <c r="M634" s="107" t="s">
        <v>2637</v>
      </c>
      <c r="N634" s="107" t="s">
        <v>50</v>
      </c>
      <c r="O634" s="107" t="s">
        <v>122</v>
      </c>
      <c r="P634" s="107">
        <v>1968</v>
      </c>
      <c r="Q634" s="107" t="s">
        <v>3400</v>
      </c>
      <c r="R634" s="107"/>
      <c r="S634" s="107" t="s">
        <v>1380</v>
      </c>
      <c r="T634" s="107" t="s">
        <v>1381</v>
      </c>
      <c r="U634" s="107" t="s">
        <v>127</v>
      </c>
    </row>
    <row r="635" spans="1:21" s="21" customFormat="1" ht="47.25" customHeight="1">
      <c r="A635" s="26"/>
      <c r="B635" s="107">
        <v>9</v>
      </c>
      <c r="C635" s="17" t="s">
        <v>3170</v>
      </c>
      <c r="D635" s="107" t="s">
        <v>68</v>
      </c>
      <c r="E635" s="107" t="s">
        <v>2638</v>
      </c>
      <c r="F635" s="107">
        <v>2210004453</v>
      </c>
      <c r="G635" s="107" t="s">
        <v>2639</v>
      </c>
      <c r="H635" s="107" t="s">
        <v>1382</v>
      </c>
      <c r="I635" s="107" t="s">
        <v>124</v>
      </c>
      <c r="J635" s="107" t="s">
        <v>372</v>
      </c>
      <c r="K635" s="107" t="s">
        <v>2640</v>
      </c>
      <c r="L635" s="107" t="s">
        <v>1356</v>
      </c>
      <c r="M635" s="107" t="s">
        <v>2637</v>
      </c>
      <c r="N635" s="107" t="s">
        <v>50</v>
      </c>
      <c r="O635" s="107" t="s">
        <v>122</v>
      </c>
      <c r="P635" s="107">
        <v>1975</v>
      </c>
      <c r="Q635" s="107" t="s">
        <v>3622</v>
      </c>
      <c r="R635" s="107"/>
      <c r="S635" s="107" t="s">
        <v>1383</v>
      </c>
      <c r="T635" s="107" t="s">
        <v>1384</v>
      </c>
      <c r="U635" s="107" t="s">
        <v>122</v>
      </c>
    </row>
    <row r="636" spans="1:21" s="21" customFormat="1" ht="47.25" customHeight="1">
      <c r="A636" s="26"/>
      <c r="B636" s="107">
        <v>10</v>
      </c>
      <c r="C636" s="17" t="s">
        <v>3171</v>
      </c>
      <c r="D636" s="107" t="s">
        <v>68</v>
      </c>
      <c r="E636" s="107" t="s">
        <v>1385</v>
      </c>
      <c r="F636" s="4">
        <v>2210005707</v>
      </c>
      <c r="G636" s="107" t="s">
        <v>2641</v>
      </c>
      <c r="H636" s="107" t="s">
        <v>1386</v>
      </c>
      <c r="I636" s="107" t="s">
        <v>124</v>
      </c>
      <c r="J636" s="107" t="s">
        <v>60</v>
      </c>
      <c r="K636" s="107" t="s">
        <v>1769</v>
      </c>
      <c r="L636" s="107" t="s">
        <v>2642</v>
      </c>
      <c r="M636" s="30">
        <v>42186</v>
      </c>
      <c r="N636" s="107" t="s">
        <v>50</v>
      </c>
      <c r="O636" s="107" t="s">
        <v>122</v>
      </c>
      <c r="P636" s="107">
        <v>2019</v>
      </c>
      <c r="Q636" s="107" t="s">
        <v>3623</v>
      </c>
      <c r="R636" s="107"/>
      <c r="S636" s="107" t="s">
        <v>190</v>
      </c>
      <c r="T636" s="107" t="s">
        <v>190</v>
      </c>
      <c r="U636" s="107" t="s">
        <v>122</v>
      </c>
    </row>
    <row r="637" spans="1:21" s="21" customFormat="1" ht="57.75" customHeight="1">
      <c r="A637" s="26"/>
      <c r="B637" s="107">
        <v>11</v>
      </c>
      <c r="C637" s="17" t="s">
        <v>3172</v>
      </c>
      <c r="D637" s="107" t="s">
        <v>68</v>
      </c>
      <c r="E637" s="107" t="s">
        <v>1387</v>
      </c>
      <c r="F637" s="107">
        <v>2210009395</v>
      </c>
      <c r="G637" s="107" t="s">
        <v>2643</v>
      </c>
      <c r="H637" s="107" t="s">
        <v>1388</v>
      </c>
      <c r="I637" s="107" t="s">
        <v>124</v>
      </c>
      <c r="J637" s="107" t="s">
        <v>372</v>
      </c>
      <c r="K637" s="107" t="s">
        <v>145</v>
      </c>
      <c r="L637" s="107">
        <v>733</v>
      </c>
      <c r="M637" s="107" t="s">
        <v>1357</v>
      </c>
      <c r="N637" s="107" t="s">
        <v>50</v>
      </c>
      <c r="O637" s="107" t="s">
        <v>122</v>
      </c>
      <c r="P637" s="107">
        <v>1966</v>
      </c>
      <c r="Q637" s="107" t="s">
        <v>3398</v>
      </c>
      <c r="R637" s="107"/>
      <c r="S637" s="107" t="s">
        <v>1389</v>
      </c>
      <c r="T637" s="107" t="s">
        <v>1390</v>
      </c>
      <c r="U637" s="107" t="s">
        <v>122</v>
      </c>
    </row>
    <row r="638" spans="1:21" s="21" customFormat="1" ht="15" customHeight="1">
      <c r="A638" s="27">
        <f>B638</f>
        <v>11</v>
      </c>
      <c r="B638" s="108">
        <f>B637</f>
        <v>11</v>
      </c>
      <c r="C638" s="52"/>
      <c r="D638" s="34"/>
      <c r="E638" s="4"/>
      <c r="F638" s="4"/>
      <c r="G638" s="4"/>
      <c r="H638" s="4"/>
      <c r="I638" s="4"/>
      <c r="J638" s="4"/>
      <c r="K638" s="107"/>
      <c r="L638" s="107"/>
      <c r="M638" s="107"/>
      <c r="N638" s="4"/>
      <c r="O638" s="34"/>
      <c r="P638" s="4"/>
      <c r="Q638" s="4"/>
      <c r="R638" s="4"/>
      <c r="S638" s="4"/>
      <c r="T638" s="4"/>
      <c r="U638" s="4"/>
    </row>
    <row r="639" spans="1:21" s="21" customFormat="1" ht="17.25" customHeight="1">
      <c r="A639" s="26"/>
      <c r="B639" s="4">
        <v>69</v>
      </c>
      <c r="C639" s="52" t="s">
        <v>48</v>
      </c>
      <c r="D639" s="34"/>
      <c r="E639" s="4"/>
      <c r="F639" s="4"/>
      <c r="G639" s="4"/>
      <c r="H639" s="4"/>
      <c r="I639" s="4"/>
      <c r="J639" s="4"/>
      <c r="K639" s="107"/>
      <c r="L639" s="107"/>
      <c r="M639" s="107"/>
      <c r="N639" s="4"/>
      <c r="O639" s="34"/>
      <c r="P639" s="4"/>
      <c r="Q639" s="4"/>
      <c r="R639" s="4"/>
      <c r="S639" s="4"/>
      <c r="T639" s="4"/>
      <c r="U639" s="4"/>
    </row>
    <row r="640" spans="1:21" s="21" customFormat="1" ht="72" customHeight="1">
      <c r="A640" s="26"/>
      <c r="B640" s="107">
        <v>1</v>
      </c>
      <c r="C640" s="17" t="s">
        <v>2987</v>
      </c>
      <c r="D640" s="107" t="s">
        <v>68</v>
      </c>
      <c r="E640" s="107" t="s">
        <v>1345</v>
      </c>
      <c r="F640" s="107">
        <v>2211003580</v>
      </c>
      <c r="G640" s="107" t="s">
        <v>1483</v>
      </c>
      <c r="H640" s="107" t="s">
        <v>1346</v>
      </c>
      <c r="I640" s="107" t="s">
        <v>124</v>
      </c>
      <c r="J640" s="107" t="s">
        <v>60</v>
      </c>
      <c r="K640" s="30" t="s">
        <v>751</v>
      </c>
      <c r="L640" s="11">
        <v>162</v>
      </c>
      <c r="M640" s="107" t="s">
        <v>157</v>
      </c>
      <c r="N640" s="107" t="s">
        <v>50</v>
      </c>
      <c r="O640" s="107" t="s">
        <v>1347</v>
      </c>
      <c r="P640" s="107" t="s">
        <v>3202</v>
      </c>
      <c r="Q640" s="107" t="s">
        <v>3892</v>
      </c>
      <c r="R640" s="107" t="s">
        <v>1348</v>
      </c>
      <c r="S640" s="107" t="s">
        <v>1349</v>
      </c>
      <c r="T640" s="107" t="s">
        <v>1350</v>
      </c>
      <c r="U640" s="107" t="s">
        <v>127</v>
      </c>
    </row>
    <row r="641" spans="1:21" s="21" customFormat="1" ht="69" customHeight="1">
      <c r="A641" s="26"/>
      <c r="B641" s="107">
        <v>2</v>
      </c>
      <c r="C641" s="17" t="s">
        <v>2988</v>
      </c>
      <c r="D641" s="107" t="s">
        <v>68</v>
      </c>
      <c r="E641" s="107" t="s">
        <v>1351</v>
      </c>
      <c r="F641" s="107">
        <v>2211002762</v>
      </c>
      <c r="G641" s="107" t="s">
        <v>1484</v>
      </c>
      <c r="H641" s="107" t="s">
        <v>1352</v>
      </c>
      <c r="I641" s="107" t="s">
        <v>124</v>
      </c>
      <c r="J641" s="107" t="s">
        <v>60</v>
      </c>
      <c r="K641" s="107" t="s">
        <v>751</v>
      </c>
      <c r="L641" s="11">
        <v>162</v>
      </c>
      <c r="M641" s="107" t="s">
        <v>157</v>
      </c>
      <c r="N641" s="107" t="s">
        <v>50</v>
      </c>
      <c r="O641" s="107" t="s">
        <v>1347</v>
      </c>
      <c r="P641" s="13" t="s">
        <v>3193</v>
      </c>
      <c r="Q641" s="107" t="s">
        <v>3891</v>
      </c>
      <c r="R641" s="107" t="s">
        <v>1353</v>
      </c>
      <c r="S641" s="107" t="s">
        <v>1354</v>
      </c>
      <c r="T641" s="107" t="s">
        <v>1355</v>
      </c>
      <c r="U641" s="107" t="s">
        <v>127</v>
      </c>
    </row>
    <row r="642" spans="1:21" s="21" customFormat="1" ht="15.75" customHeight="1">
      <c r="A642" s="27">
        <f>B642</f>
        <v>2</v>
      </c>
      <c r="B642" s="108">
        <f>B641</f>
        <v>2</v>
      </c>
      <c r="C642" s="52"/>
      <c r="D642" s="34"/>
      <c r="E642" s="4"/>
      <c r="F642" s="4"/>
      <c r="G642" s="4"/>
      <c r="H642" s="4"/>
      <c r="I642" s="4"/>
      <c r="J642" s="4"/>
      <c r="K642" s="107"/>
      <c r="L642" s="107"/>
      <c r="M642" s="4"/>
      <c r="N642" s="4"/>
      <c r="O642" s="34"/>
      <c r="P642" s="4"/>
      <c r="Q642" s="4"/>
      <c r="R642" s="4"/>
      <c r="S642" s="4"/>
      <c r="T642" s="4"/>
      <c r="U642" s="4"/>
    </row>
    <row r="643" spans="1:21" s="21" customFormat="1" ht="13.5" customHeight="1">
      <c r="A643" s="26"/>
      <c r="B643" s="4">
        <v>70</v>
      </c>
      <c r="C643" s="52" t="s">
        <v>49</v>
      </c>
      <c r="D643" s="34"/>
      <c r="E643" s="4"/>
      <c r="F643" s="4"/>
      <c r="G643" s="4"/>
      <c r="H643" s="4"/>
      <c r="I643" s="4"/>
      <c r="J643" s="4"/>
      <c r="K643" s="107"/>
      <c r="L643" s="107"/>
      <c r="M643" s="4"/>
      <c r="N643" s="4"/>
      <c r="O643" s="34"/>
      <c r="P643" s="4"/>
      <c r="Q643" s="4"/>
      <c r="R643" s="4"/>
      <c r="S643" s="4"/>
      <c r="T643" s="4"/>
      <c r="U643" s="4"/>
    </row>
    <row r="644" spans="1:21" s="21" customFormat="1" ht="104.25" customHeight="1">
      <c r="A644" s="26"/>
      <c r="B644" s="4">
        <v>1</v>
      </c>
      <c r="C644" s="17" t="s">
        <v>2989</v>
      </c>
      <c r="D644" s="107" t="s">
        <v>68</v>
      </c>
      <c r="E644" s="107" t="s">
        <v>1652</v>
      </c>
      <c r="F644" s="107">
        <v>2291000486</v>
      </c>
      <c r="G644" s="107" t="s">
        <v>1550</v>
      </c>
      <c r="H644" s="107" t="s">
        <v>1176</v>
      </c>
      <c r="I644" s="107" t="s">
        <v>124</v>
      </c>
      <c r="J644" s="107" t="s">
        <v>60</v>
      </c>
      <c r="K644" s="107" t="s">
        <v>750</v>
      </c>
      <c r="L644" s="11">
        <v>303.57</v>
      </c>
      <c r="M644" s="30" t="s">
        <v>1177</v>
      </c>
      <c r="N644" s="107" t="s">
        <v>50</v>
      </c>
      <c r="O644" s="107" t="s">
        <v>122</v>
      </c>
      <c r="P644" s="107">
        <v>1984</v>
      </c>
      <c r="Q644" s="107" t="s">
        <v>3566</v>
      </c>
      <c r="R644" s="107" t="s">
        <v>1179</v>
      </c>
      <c r="S644" s="107" t="s">
        <v>39</v>
      </c>
      <c r="T644" s="107" t="s">
        <v>1178</v>
      </c>
      <c r="U644" s="107" t="s">
        <v>127</v>
      </c>
    </row>
    <row r="645" spans="1:21" s="21" customFormat="1" ht="13.5" customHeight="1">
      <c r="A645" s="27">
        <f>B645</f>
        <v>1</v>
      </c>
      <c r="B645" s="108">
        <f>B644</f>
        <v>1</v>
      </c>
      <c r="C645" s="52"/>
      <c r="D645" s="3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4"/>
      <c r="P645" s="4"/>
      <c r="Q645" s="4"/>
      <c r="R645" s="4"/>
      <c r="S645" s="4"/>
      <c r="T645" s="4"/>
      <c r="U645" s="4"/>
    </row>
    <row r="646" spans="1:21" s="21" customFormat="1" ht="15" customHeight="1">
      <c r="A646" s="26">
        <f>SUM(A10:A645)</f>
        <v>426</v>
      </c>
      <c r="B646" s="84">
        <f>B645+B642+B638+B625+B612+B601+B590+B585+B495+B486+B478+B475+B461+B453+B450+B441+B435+B419+B416+B402+B391+B386+B371+B363+B350+B341+B333+B325+B321+B311+B293+B286+B265+B262+B247+B238+B228+B214+B207+B195+B186+B182+B178+B165+B162+B156+B145+B133+B120+B106+B100+B95+B91+B84+B78+B60+B50+B40+B29</f>
        <v>517</v>
      </c>
      <c r="C646" s="117" t="s">
        <v>79</v>
      </c>
      <c r="D646" s="118"/>
      <c r="E646" s="118"/>
      <c r="F646" s="118"/>
      <c r="G646" s="118"/>
      <c r="H646" s="119"/>
      <c r="I646" s="89"/>
      <c r="J646" s="77"/>
      <c r="K646" s="77"/>
      <c r="L646" s="77"/>
      <c r="M646" s="77"/>
      <c r="N646" s="18"/>
      <c r="O646" s="46"/>
      <c r="P646" s="18"/>
      <c r="Q646" s="18"/>
      <c r="R646" s="18"/>
      <c r="S646" s="18"/>
      <c r="T646" s="18"/>
      <c r="U646" s="18"/>
    </row>
    <row r="647" spans="1:15" s="21" customFormat="1" ht="12" customHeight="1">
      <c r="A647" s="18"/>
      <c r="B647" s="47" t="s">
        <v>34</v>
      </c>
      <c r="C647" s="49"/>
      <c r="D647" s="48"/>
      <c r="E647" s="47"/>
      <c r="F647" s="47"/>
      <c r="G647" s="47"/>
      <c r="H647" s="47"/>
      <c r="I647" s="47"/>
      <c r="J647" s="47"/>
      <c r="K647" s="47"/>
      <c r="L647" s="47"/>
      <c r="M647" s="47"/>
      <c r="O647" s="48"/>
    </row>
    <row r="648" spans="1:15" s="21" customFormat="1" ht="12" customHeight="1">
      <c r="A648" s="18"/>
      <c r="B648" s="47"/>
      <c r="C648" s="49"/>
      <c r="D648" s="48"/>
      <c r="O648" s="48"/>
    </row>
    <row r="649" spans="1:15" s="21" customFormat="1" ht="13.5" customHeight="1">
      <c r="A649" s="18"/>
      <c r="B649" s="47"/>
      <c r="C649" s="49"/>
      <c r="D649" s="48"/>
      <c r="O649" s="48"/>
    </row>
    <row r="650" spans="1:15" s="21" customFormat="1" ht="25.5" customHeight="1">
      <c r="A650" s="18"/>
      <c r="B650" s="47"/>
      <c r="C650" s="49"/>
      <c r="D650" s="48"/>
      <c r="O650" s="48"/>
    </row>
    <row r="651" spans="1:15" s="21" customFormat="1" ht="27.75" customHeight="1">
      <c r="A651" s="18"/>
      <c r="B651" s="47"/>
      <c r="C651" s="49"/>
      <c r="D651" s="48"/>
      <c r="O651" s="48"/>
    </row>
    <row r="652" spans="1:15" s="21" customFormat="1" ht="27.75" customHeight="1">
      <c r="A652" s="18"/>
      <c r="B652" s="47"/>
      <c r="C652" s="49"/>
      <c r="D652" s="48"/>
      <c r="O652" s="48"/>
    </row>
    <row r="653" spans="1:15" s="21" customFormat="1" ht="27.75" customHeight="1">
      <c r="A653" s="18"/>
      <c r="B653" s="47"/>
      <c r="C653" s="49"/>
      <c r="D653" s="48"/>
      <c r="O653" s="48"/>
    </row>
    <row r="654" spans="1:15" s="21" customFormat="1" ht="27.75" customHeight="1">
      <c r="A654" s="18"/>
      <c r="B654" s="47"/>
      <c r="C654" s="49"/>
      <c r="D654" s="48"/>
      <c r="O654" s="48"/>
    </row>
    <row r="655" spans="1:15" s="21" customFormat="1" ht="27.75" customHeight="1">
      <c r="A655" s="18"/>
      <c r="B655" s="47"/>
      <c r="C655" s="49"/>
      <c r="D655" s="48"/>
      <c r="O655" s="48"/>
    </row>
    <row r="656" spans="1:15" s="21" customFormat="1" ht="27.75" customHeight="1">
      <c r="A656" s="18"/>
      <c r="B656" s="47"/>
      <c r="C656" s="49"/>
      <c r="D656" s="48"/>
      <c r="O656" s="48"/>
    </row>
    <row r="657" spans="1:15" s="21" customFormat="1" ht="12">
      <c r="A657" s="18"/>
      <c r="B657" s="47"/>
      <c r="C657" s="49"/>
      <c r="D657" s="48"/>
      <c r="O657" s="48"/>
    </row>
    <row r="658" spans="1:15" s="21" customFormat="1" ht="12">
      <c r="A658" s="18"/>
      <c r="B658" s="47"/>
      <c r="C658" s="49"/>
      <c r="D658" s="48"/>
      <c r="O658" s="48"/>
    </row>
    <row r="659" spans="1:15" s="21" customFormat="1" ht="12">
      <c r="A659" s="18"/>
      <c r="B659" s="47"/>
      <c r="C659" s="49"/>
      <c r="D659" s="48"/>
      <c r="O659" s="48"/>
    </row>
    <row r="660" spans="1:15" s="21" customFormat="1" ht="12">
      <c r="A660" s="18"/>
      <c r="B660" s="47"/>
      <c r="C660" s="49"/>
      <c r="D660" s="48"/>
      <c r="O660" s="48"/>
    </row>
    <row r="661" spans="1:15" s="21" customFormat="1" ht="12">
      <c r="A661" s="18"/>
      <c r="B661" s="47"/>
      <c r="C661" s="49"/>
      <c r="D661" s="48"/>
      <c r="O661" s="48"/>
    </row>
    <row r="662" spans="1:15" s="21" customFormat="1" ht="12">
      <c r="A662" s="18"/>
      <c r="B662" s="47"/>
      <c r="C662" s="49"/>
      <c r="D662" s="48"/>
      <c r="O662" s="48"/>
    </row>
    <row r="663" spans="1:15" s="21" customFormat="1" ht="12">
      <c r="A663" s="18"/>
      <c r="B663" s="47"/>
      <c r="C663" s="49"/>
      <c r="D663" s="48"/>
      <c r="O663" s="48"/>
    </row>
    <row r="664" spans="1:15" s="21" customFormat="1" ht="12">
      <c r="A664" s="18"/>
      <c r="B664" s="47"/>
      <c r="C664" s="49"/>
      <c r="D664" s="48"/>
      <c r="O664" s="48"/>
    </row>
    <row r="665" spans="1:15" s="21" customFormat="1" ht="12">
      <c r="A665" s="18"/>
      <c r="B665" s="47"/>
      <c r="C665" s="49"/>
      <c r="D665" s="48"/>
      <c r="O665" s="48"/>
    </row>
    <row r="666" spans="1:15" s="21" customFormat="1" ht="12">
      <c r="A666" s="18"/>
      <c r="B666" s="47"/>
      <c r="C666" s="49"/>
      <c r="D666" s="48"/>
      <c r="O666" s="48"/>
    </row>
    <row r="667" spans="1:15" s="21" customFormat="1" ht="12">
      <c r="A667" s="18"/>
      <c r="B667" s="47"/>
      <c r="C667" s="49"/>
      <c r="D667" s="48"/>
      <c r="O667" s="48"/>
    </row>
    <row r="668" spans="1:15" s="21" customFormat="1" ht="12">
      <c r="A668" s="18"/>
      <c r="B668" s="47"/>
      <c r="C668" s="49"/>
      <c r="D668" s="48"/>
      <c r="O668" s="48"/>
    </row>
    <row r="669" spans="1:15" s="21" customFormat="1" ht="12">
      <c r="A669" s="18"/>
      <c r="B669" s="47"/>
      <c r="C669" s="49"/>
      <c r="D669" s="48"/>
      <c r="O669" s="48"/>
    </row>
    <row r="670" spans="1:15" s="21" customFormat="1" ht="12">
      <c r="A670" s="18"/>
      <c r="B670" s="47"/>
      <c r="C670" s="49"/>
      <c r="D670" s="48"/>
      <c r="O670" s="48"/>
    </row>
    <row r="671" spans="1:15" s="21" customFormat="1" ht="12">
      <c r="A671" s="18"/>
      <c r="B671" s="47"/>
      <c r="C671" s="49"/>
      <c r="D671" s="48"/>
      <c r="O671" s="48"/>
    </row>
    <row r="672" spans="1:15" s="21" customFormat="1" ht="12">
      <c r="A672" s="18"/>
      <c r="B672" s="47"/>
      <c r="C672" s="49"/>
      <c r="D672" s="48"/>
      <c r="O672" s="48"/>
    </row>
    <row r="673" spans="1:15" s="21" customFormat="1" ht="12">
      <c r="A673" s="18"/>
      <c r="B673" s="47"/>
      <c r="C673" s="49"/>
      <c r="D673" s="48"/>
      <c r="O673" s="48"/>
    </row>
    <row r="674" spans="1:15" s="21" customFormat="1" ht="12">
      <c r="A674" s="18"/>
      <c r="B674" s="47"/>
      <c r="C674" s="49"/>
      <c r="D674" s="48"/>
      <c r="O674" s="48"/>
    </row>
    <row r="675" spans="1:15" s="21" customFormat="1" ht="12">
      <c r="A675" s="18"/>
      <c r="B675" s="47"/>
      <c r="C675" s="49"/>
      <c r="D675" s="48"/>
      <c r="O675" s="48"/>
    </row>
    <row r="676" spans="1:15" s="21" customFormat="1" ht="12">
      <c r="A676" s="18"/>
      <c r="B676" s="47"/>
      <c r="C676" s="49"/>
      <c r="D676" s="48"/>
      <c r="O676" s="48"/>
    </row>
  </sheetData>
  <sheetProtection/>
  <mergeCells count="23">
    <mergeCell ref="G7:G8"/>
    <mergeCell ref="U7:U8"/>
    <mergeCell ref="P7:P8"/>
    <mergeCell ref="S7:S8"/>
    <mergeCell ref="T7:T8"/>
    <mergeCell ref="R7:R8"/>
    <mergeCell ref="Q7:Q8"/>
    <mergeCell ref="C646:H646"/>
    <mergeCell ref="I7:I8"/>
    <mergeCell ref="H7:H8"/>
    <mergeCell ref="J7:O7"/>
    <mergeCell ref="A7:A8"/>
    <mergeCell ref="C7:C8"/>
    <mergeCell ref="D7:D8"/>
    <mergeCell ref="E7:E8"/>
    <mergeCell ref="F7:F8"/>
    <mergeCell ref="B7:B8"/>
    <mergeCell ref="R1:U1"/>
    <mergeCell ref="R2:U2"/>
    <mergeCell ref="R3:U3"/>
    <mergeCell ref="R4:U4"/>
    <mergeCell ref="B5:U5"/>
    <mergeCell ref="C6:U6"/>
  </mergeCells>
  <hyperlinks>
    <hyperlink ref="H180" r:id="rId1" display="sch_kos_kosih@edu22.info"/>
    <hyperlink ref="H181" r:id="rId2" display="sch_nalob_kosih@edu22.info"/>
    <hyperlink ref="H314" r:id="rId3" display="http://antshool.ucoz.ru "/>
    <hyperlink ref="H315" r:id="rId4" display="http://mounik.edu22.info/"/>
    <hyperlink ref="H316" r:id="rId5" display="http://mounik.edu22.info/"/>
    <hyperlink ref="H319" r:id="rId6" display="http://alekseevkasosh.edu22.info"/>
    <hyperlink ref="H352" r:id="rId7" display="http://oo965.edu22.info/"/>
    <hyperlink ref="H355" r:id="rId8" display="http://mbou-polovinkino.edu22.info"/>
    <hyperlink ref="H356" r:id="rId9" display="http://zelendubr.edu22.info/"/>
    <hyperlink ref="H359" r:id="rId10" display="http://novschool-rbc.edu22.info/."/>
    <hyperlink ref="H108" r:id="rId11" display="https://gonohovo22.ucoz.net/"/>
    <hyperlink ref="H109" r:id="rId12" display="http://schoolglb.ucoz.ru/"/>
    <hyperlink ref="H113" r:id="rId13" display="http://www.schoolmln.zavrn.ru "/>
    <hyperlink ref="H114" r:id="rId14" display="Http://ovechkinoscool.ucoz.ru "/>
    <hyperlink ref="H119" r:id="rId15" display="http://chistscl.ru/ "/>
    <hyperlink ref="H118" r:id="rId16" display="http://chistscl.ru/ "/>
    <hyperlink ref="H111" r:id="rId17" display="http://scoolzvl.ucoz.ru/"/>
    <hyperlink ref="H117" r:id="rId18" display="http://harit-schkola.ucoz.com"/>
    <hyperlink ref="H110" r:id="rId19" display="https://gonohovo22.ucoz.net"/>
    <hyperlink ref="H112" r:id="rId20" display="http://chistscl.ru/"/>
    <hyperlink ref="H115" r:id="rId21" display="http://scoolzvl.ucoz.ru/"/>
    <hyperlink ref="H209" r:id="rId22" display="http://shcoolnovocti.ucoz.ru/"/>
    <hyperlink ref="H210" r:id="rId23" display="http://dtschool.ucoz.ru/"/>
    <hyperlink ref="H211" r:id="rId24" display="http://dtschool.ucoz.ru/"/>
    <hyperlink ref="H213" r:id="rId25" display="http://sch-krasilovo.ucoz.ru/"/>
    <hyperlink ref="H212" r:id="rId26" display="http://shkola-okt.ucoz.ru/"/>
    <hyperlink ref="H592" r:id="rId27" display="http://sch1-zarinsk.edu22.info/"/>
    <hyperlink ref="H593" r:id="rId28" display="http://mousosh2-zar.edu22.info/"/>
    <hyperlink ref="H594" r:id="rId29" display="http://zarinsk-shkola3.edu22.info/"/>
    <hyperlink ref="H595" r:id="rId30" display="http://school4zar.edu22.info/ "/>
    <hyperlink ref="H596" r:id="rId31" display="http://shkolsem.ucoz.org/ "/>
    <hyperlink ref="H597" r:id="rId32" display="https://www.school15-zar.ru/"/>
    <hyperlink ref="H599" r:id="rId33" display="http://zarinskcdt.ucoz.ru "/>
    <hyperlink ref="H598" r:id="rId34" display="http://liceybrigantina.ucoz.ru/ "/>
    <hyperlink ref="H184" r:id="rId35" display="http://kuibischevo.ucoz.ru/"/>
    <hyperlink ref="H185" r:id="rId36" display="http://berezka-ok.ucoz.ru/"/>
    <hyperlink ref="H421" r:id="rId37" display="http://top-school1.edu22.info/"/>
    <hyperlink ref="H369" r:id="rId38" display="http://vsoch.edu22.info/"/>
    <hyperlink ref="H370" r:id="rId39" display="http://smolschool2.edu22.info/information/documents"/>
    <hyperlink ref="H189" r:id="rId40" display="http://alt-dsosh.edusite.ru"/>
    <hyperlink ref="H313" r:id="rId41" display="http://alekseevkasosh.edu22.info"/>
    <hyperlink ref="H600" r:id="rId42" display="https://медсанчасть-алтай-кокс.рф/"/>
    <hyperlink ref="H160" r:id="rId43" display="sokolovschool@mail.ru"/>
    <hyperlink ref="H159" r:id="rId44" display="mirnischool65@mail.ru"/>
    <hyperlink ref="H47" r:id="rId45" display="http://plotavaschool.myl.ru"/>
    <hyperlink ref="H48" r:id="rId46" display="http://sitniki2014.edu22.info"/>
    <hyperlink ref="H49" r:id="rId47" display="http://sitniki2014.edu22.info"/>
    <hyperlink ref="H62" r:id="rId48" display="http://aleksschool.edu22.info/"/>
    <hyperlink ref="H63" r:id="rId49" display="http://aleksschool.edu22.info/"/>
    <hyperlink ref="H67" r:id="rId50" display="http://lenkishkola2.edu22.info"/>
    <hyperlink ref="H73" r:id="rId51" display="http://stepschool.ucoz.net/"/>
    <hyperlink ref="H66" r:id="rId52" display="oulenki1@mail.ru,http://oulenki1edu22.info/"/>
    <hyperlink ref="H77" r:id="rId53" display="http://telmano1.edu22.info/"/>
    <hyperlink ref="H288" r:id="rId54" display="http://velighanka.edu22.info/"/>
    <hyperlink ref="H289" r:id="rId55" display="http://zjatkovo.edu22.info/"/>
    <hyperlink ref="H290" r:id="rId56" display="http://lukovkaschool.edu22.info/"/>
    <hyperlink ref="H291" r:id="rId57" display="http://panschool.edu22.info/ "/>
    <hyperlink ref="H292" r:id="rId58" display="http://podoinikovo.edu22/info"/>
    <hyperlink ref="H406" r:id="rId59" display="http://sch-oz-talm.edu22.info/"/>
    <hyperlink ref="H404" r:id="rId60" display="http://new-oo875.edu22.info "/>
    <hyperlink ref="H407" r:id="rId61" display="oo867@bk.ru"/>
    <hyperlink ref="H408" r:id="rId62" display="novoozersckaya@yandex.ru"/>
    <hyperlink ref="H415" r:id="rId63" display="oo864@yandex.ru"/>
    <hyperlink ref="H414" r:id="rId64" display="larichiha@inbox.ru"/>
    <hyperlink ref="H412" r:id="rId65" display="school87235@mail.ru"/>
    <hyperlink ref="H97" r:id="rId66" display="http://egor.edu22.info/"/>
    <hyperlink ref="H171" r:id="rId67" display="http://npsh-lklch.tdu22.info/"/>
    <hyperlink ref="H174" r:id="rId68" display="http://npsh-lklch.tdu22.info/"/>
    <hyperlink ref="H177" r:id="rId69" display="http://petuxi-shkola.edu22.info"/>
    <hyperlink ref="H170" r:id="rId70" display="http://petuxi-shkola.edu22.info"/>
    <hyperlink ref="H267" r:id="rId71" display="http://brodki.edu22.info/"/>
    <hyperlink ref="H269" r:id="rId72" display="http://newzori.edu22.info"/>
    <hyperlink ref="H270" r:id="rId73" display="http://schachischool.edu22.info/"/>
    <hyperlink ref="H272" r:id="rId74" display="http://buran-schkola.edu22"/>
    <hyperlink ref="H273" r:id="rId75" display="http://elunino.edu22.info/"/>
    <hyperlink ref="H277" r:id="rId76" display="http://remzavodschool.org.ru/"/>
    <hyperlink ref="H281" r:id="rId77" display="http://pavl-school.ru/"/>
    <hyperlink ref="H282" r:id="rId78" display="https://sibogni100.edu22.info/"/>
    <hyperlink ref="H283" r:id="rId79" display="http://www.pervschool.ru/"/>
    <hyperlink ref="H285" r:id="rId80" display="http://rogozicha.ucoz.ru/"/>
    <hyperlink ref="H605" r:id="rId81" display="http://oo360.ucoz.ru/"/>
    <hyperlink ref="H606" r:id="rId82" display="http://novschool10.ucoz.com/"/>
    <hyperlink ref="H607" r:id="rId83" display="http://novoalt-12.ru/"/>
    <hyperlink ref="H609" r:id="rId84" display="http://novschool19.edu22.info/"/>
    <hyperlink ref="H610" r:id="rId85" display="http://school-30.my1.ru/"/>
    <hyperlink ref="H611" r:id="rId86" display="http://166gymnasium.my1.ru/"/>
    <hyperlink ref="H237" r:id="rId87" display="http://mbou-suslov0.ucoz.ru/"/>
    <hyperlink ref="H230" r:id="rId88" display="http://gri-shkola.ucoz.ru/ "/>
    <hyperlink ref="H231" r:id="rId89" display="http://ermschkola.ucoz.ru/"/>
    <hyperlink ref="H234" r:id="rId90" display="http://mschool1.ucoz.ru/"/>
    <hyperlink ref="H233" r:id="rId91" display="http://klsosh.edu22.info/"/>
    <hyperlink ref="H236" r:id="rId92" display="http://perwomsosch.ucoz.ru/"/>
    <hyperlink ref="H232" r:id="rId93" display="http://komsschkola.ucoz.ru/ "/>
    <hyperlink ref="H235" r:id="rId94" display="http://ostrovnoeschool.ucoz.ru/"/>
    <hyperlink ref="H393" r:id="rId95" display="oo644@yandex.ru"/>
    <hyperlink ref="H394" r:id="rId96" display="asch.tabuny@mail.ru"/>
    <hyperlink ref="H395" r:id="rId97" display="mou643@bk.ru"/>
    <hyperlink ref="H24" r:id="rId98" display="http://mbou-borovskoe.ucoz.ru/"/>
    <hyperlink ref="H12" r:id="rId99" display="http://mbouvavilonsoh.ucoz.com/"/>
    <hyperlink ref="H13" r:id="rId100" display="http://drugbaschool.ucoz.net/"/>
    <hyperlink ref="H15" r:id="rId101" display="http://kabakowo-als.edu22.info/ "/>
    <hyperlink ref="H16" r:id="rId102" display="http://kascino13.ucoz.ru/"/>
    <hyperlink ref="H17" r:id="rId103" display="http://krp-chkola.ucoz.ru/"/>
    <hyperlink ref="H18" r:id="rId104" display="http://krasnoeselo.ucoz.ru/"/>
    <hyperlink ref="H19" r:id="rId105" display="http://mohovskoe.edu22.info/"/>
    <hyperlink ref="H20" r:id="rId106" display="http://sh-oskolkovo.edu22.info/"/>
    <hyperlink ref="H21" r:id="rId107" display="http://sch-pervoaleisk.edu22.info/"/>
    <hyperlink ref="H22" r:id="rId108" display="http://prialeysc.ucoz.ru/"/>
    <hyperlink ref="H23" r:id="rId109" display="http://tds-als.edu22.info/"/>
    <hyperlink ref="H26" r:id="rId110" display="http://sh-urjupino-als.edu22.info/"/>
    <hyperlink ref="H27" r:id="rId111" display="http://sol-school.ucoz.ru/"/>
    <hyperlink ref="H93" r:id="rId112" display="http://vshkola1.my1.ru/  "/>
    <hyperlink ref="H94" r:id="rId113" display="http://vshkola1.my1.ru/  "/>
    <hyperlink ref="H477" r:id="rId114" display="http://luna@yandex.ru"/>
    <hyperlink ref="H242" r:id="rId115" display="https://www.mihschool-1.ru/index.php/svedeniya-ob-obrazovatelnoj-organizatsii/dokuments"/>
    <hyperlink ref="H295" r:id="rId116" display="http://bklsosh.ucoz.ru/"/>
    <hyperlink ref="H297" r:id="rId117" display="http://schbor.ucoz.ru/"/>
    <hyperlink ref="G298" r:id="rId118" display="658071, Алтайский край, Первомайский район, с.Жилино, ул.Ленина,53; 8(38532)97-316; gvva123@rambler.ru"/>
    <hyperlink ref="H300" r:id="rId119" display="http://sch-nberez-perv.edu22.info/"/>
    <hyperlink ref="H301" r:id="rId120" display="http://perwschkola.ucoz.ru"/>
    <hyperlink ref="H303" r:id="rId121" display="www.sewer-sosh.narod.ru"/>
    <hyperlink ref="H304" r:id="rId122" display="http://schoolsibir.ucoz.ru/"/>
    <hyperlink ref="H305" r:id="rId123" display="http://clog.ucoz.ru/"/>
    <hyperlink ref="H307" r:id="rId124" display="http://perwoosckola.ucoz.ru/"/>
    <hyperlink ref="H217" r:id="rId125" display="http://pokrovka-lkt.edu22.info/"/>
    <hyperlink ref="H223" r:id="rId126" display="chola-4@rambler.ru"/>
    <hyperlink ref="H90" r:id="rId127" display="http://hleborobschool8.edu22.info"/>
    <hyperlink ref="H482" r:id="rId128" display="krutscoola@mail.ru"/>
    <hyperlink ref="H484" r:id="rId129" display="http://kiprino.ucoz.ru"/>
    <hyperlink ref="H485" r:id="rId130" display="http://shkolaperway.ucoz.ru/"/>
    <hyperlink ref="H54" r:id="rId131" display="http://meschool.edu22.info/kontakty.html"/>
    <hyperlink ref="G56" r:id="rId132" display="mailto:pervschool@yandex.ru"/>
    <hyperlink ref="H56" r:id="rId133" display="http://psosh.edu22.info/ "/>
    <hyperlink ref="H57" r:id="rId134" display="http://pervom_school2.edu22.info/ "/>
    <hyperlink ref="H58" r:id="rId135" display="http://h902115781.nichost.ru/"/>
    <hyperlink ref="H59" r:id="rId136" display="http://shebalinskaya.edu22.info/"/>
    <hyperlink ref="H32" r:id="rId137" display="altaimordva2018@mail.ru"/>
    <hyperlink ref="H34" r:id="rId138" display="asosh5@mail.ru"/>
    <hyperlink ref="H35" r:id="rId139" display="asosh5@mail.ru"/>
    <hyperlink ref="H39" r:id="rId140" display="http://kaianza.ucoz.net/index/obrazovanie/0-11"/>
    <hyperlink ref="H139" r:id="rId141" display="http://sosnowskaya.ucoz.ru/"/>
    <hyperlink ref="H144" r:id="rId142" display="http://novomanosh.edu22.info/"/>
    <hyperlink ref="G149" r:id="rId143" display="zm_bur1@mail.ru"/>
    <hyperlink ref="H149" r:id="rId144" display="http://zmschool.org.ru/"/>
    <hyperlink ref="H150" r:id="rId145" display="http://bschool.org.ru/"/>
    <hyperlink ref="H151" r:id="rId146" display="http://karamyshschool.hostedu.ru/"/>
    <hyperlink ref="H147" r:id="rId147" display="http://zmschool1.edu22.info/"/>
    <hyperlink ref="H148" r:id="rId148" display="http://zm-ds-berez.edu22.info"/>
    <hyperlink ref="H155" r:id="rId149" display="http://bespalov-school.edu22.info/index.php/"/>
    <hyperlink ref="H615" r:id="rId150" display="http://rubschool11.ucoz.ru "/>
    <hyperlink ref="H616" r:id="rId151" display="https://www.rub15.ru"/>
    <hyperlink ref="H498" r:id="rId152" display="http://lyceum2.com.ru"/>
    <hyperlink ref="H512" r:id="rId153" display="http://centercreative.edu22.info/"/>
    <hyperlink ref="H519" r:id="rId154" display="http://sch63brn.edu22."/>
    <hyperlink ref="H525" r:id="rId155" display="http://school81-barnaul.ru/"/>
    <hyperlink ref="H527" r:id="rId156" display="http://school136.edu22.info"/>
    <hyperlink ref="H538" r:id="rId157" display="http://liceum124.edu22.info"/>
    <hyperlink ref="H543" r:id="rId158" display="http://school50barnaul.ucoz.ru/"/>
    <hyperlink ref="H550" r:id="rId159" display="http://mbousosh49.ucoz.ru"/>
    <hyperlink ref="H556" r:id="rId160" display="http://shcool60.edu22.info/"/>
    <hyperlink ref="H558" r:id="rId161" display="http://cdtokt.ukoz.ru/"/>
    <hyperlink ref="H560" r:id="rId162" display="http://gymnasium69.ru/"/>
    <hyperlink ref="H562" r:id="rId163" display="http://www.sch131.ru/m6/letniy_otdykh.php"/>
    <hyperlink ref="H566" r:id="rId164" display="mbou.sch55@barnaul-obr,ru"/>
    <hyperlink ref="H572" r:id="rId165" display="http://mou-soch93.edu22.info/"/>
    <hyperlink ref="H573" r:id="rId166" display="http://sc53.ucoz.ru/index/shkolnye_kanikuly/0-91"/>
    <hyperlink ref="H575" r:id="rId167" display="http://soch96.ucoz.ru"/>
    <hyperlink ref="H576" r:id="rId168" display="http://dyc.inkaut.ru"/>
    <hyperlink ref="H578" r:id="rId169" display="http://klaster132.ru/parents/school-camp/"/>
    <hyperlink ref="H580" r:id="rId170" display="http://lyc86.edu22.info/"/>
    <hyperlink ref="H337" r:id="rId171" display="step_school@mail.ru &#10;Сайт stepschool.ucoz.ru"/>
    <hyperlink ref="H339" r:id="rId172" display="mailto:step__school@mail.ru"/>
    <hyperlink ref="H463" r:id="rId173" display="http://habarychool.ucoz.ru/"/>
    <hyperlink ref="H471" r:id="rId174" display="http://sverdlovskoe.ucoz.ru/"/>
    <hyperlink ref="H473" r:id="rId175" display="https://isoch.ucoz.ru/"/>
    <hyperlink ref="H474" r:id="rId176" display="https://isoch.ucoz.ru/"/>
    <hyperlink ref="H629" r:id="rId177" display="http://yjdjdjpytctycrf.ucoz.ru/"/>
    <hyperlink ref="H631" r:id="rId178" display="http://prigskol.ucoz.com/"/>
    <hyperlink ref="H164" r:id="rId179" display="mou_novoromanovskaya_sosh@mail.ru"/>
    <hyperlink ref="H227" r:id="rId180" display="lokot.shckola@mail.ru"/>
    <hyperlink ref="H284" r:id="rId181" display="http://kolyvansk.edu22.info/"/>
  </hyperlink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83"/>
  <ignoredErrors>
    <ignoredError sqref="F361 F456 F459 L44:L47 F614 F23:F25 F21 F15:F18 F12:F13 F28 F123:F127 F129 F161 F170 F177 F197:F198 F200 F202 F205:F206 F221 F227 F276 F302 F308 F323 F343 F418 F463 F468:F469 F471 F481 F512 F523 F122 F128 F413 F621 F130:F132" numberStoredAsText="1"/>
  </ignoredErrors>
  <drawing r:id="rId182"/>
</worksheet>
</file>

<file path=xl/worksheets/sheet2.xml><?xml version="1.0" encoding="utf-8"?>
<worksheet xmlns="http://schemas.openxmlformats.org/spreadsheetml/2006/main" xmlns:r="http://schemas.openxmlformats.org/officeDocument/2006/relationships">
  <dimension ref="B6:T6"/>
  <sheetViews>
    <sheetView zoomScalePageLayoutView="0" workbookViewId="0" topLeftCell="A6">
      <selection activeCell="D6" sqref="D6"/>
    </sheetView>
  </sheetViews>
  <sheetFormatPr defaultColWidth="9.140625" defaultRowHeight="15"/>
  <sheetData>
    <row r="6" spans="2:20" ht="280.5">
      <c r="B6" s="93" t="s">
        <v>3556</v>
      </c>
      <c r="C6" s="93" t="s">
        <v>3557</v>
      </c>
      <c r="D6" s="93" t="s">
        <v>3558</v>
      </c>
      <c r="E6" s="93">
        <v>2256000941</v>
      </c>
      <c r="F6" s="93" t="s">
        <v>3559</v>
      </c>
      <c r="G6" s="94" t="s">
        <v>3560</v>
      </c>
      <c r="H6" s="93" t="s">
        <v>3561</v>
      </c>
      <c r="I6" s="93" t="s">
        <v>65</v>
      </c>
      <c r="J6" s="93" t="s">
        <v>3562</v>
      </c>
      <c r="K6" s="93">
        <v>100</v>
      </c>
      <c r="L6" s="93" t="s">
        <v>2100</v>
      </c>
      <c r="M6" s="93" t="s">
        <v>3563</v>
      </c>
      <c r="N6" s="93" t="s">
        <v>122</v>
      </c>
      <c r="O6" s="95">
        <v>44348</v>
      </c>
      <c r="P6" s="93" t="s">
        <v>122</v>
      </c>
      <c r="Q6" s="93" t="s">
        <v>122</v>
      </c>
      <c r="R6" s="93" t="s">
        <v>122</v>
      </c>
      <c r="S6" s="93" t="s">
        <v>127</v>
      </c>
      <c r="T6" s="93" t="s">
        <v>127</v>
      </c>
    </row>
  </sheetData>
  <sheetProtection/>
  <hyperlinks>
    <hyperlink ref="G6" r:id="rId1" display="http://lokotschool.edu22.info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2021-05-25T03:21:52Z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